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780" yWindow="-15" windowWidth="9465" windowHeight="8790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IP" sheetId="63" r:id="rId25"/>
    <sheet name="Mg" sheetId="70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25725"/>
</workbook>
</file>

<file path=xl/calcChain.xml><?xml version="1.0" encoding="utf-8"?>
<calcChain xmlns="http://schemas.openxmlformats.org/spreadsheetml/2006/main">
  <c r="L6" i="69"/>
  <c r="O6" i="45"/>
  <c r="O6" i="63"/>
  <c r="O6" i="68"/>
  <c r="N6" i="45"/>
  <c r="N6" i="47"/>
  <c r="O6" s="1"/>
  <c r="N6" i="48"/>
  <c r="O6" s="1"/>
  <c r="N6" i="64"/>
  <c r="O6" s="1"/>
  <c r="N6" i="63"/>
  <c r="N6" i="70"/>
  <c r="O6" s="1"/>
  <c r="N6" i="66"/>
  <c r="O6" s="1"/>
  <c r="N6" i="67"/>
  <c r="O6" s="1"/>
  <c r="N6" i="68"/>
  <c r="N6" i="69"/>
  <c r="N6" i="44"/>
  <c r="O6" s="1"/>
  <c r="M6" i="45"/>
  <c r="M6" i="47"/>
  <c r="M6" i="48"/>
  <c r="M6" i="64"/>
  <c r="M6" i="63"/>
  <c r="M6" i="70"/>
  <c r="M6" i="66"/>
  <c r="M6" i="67"/>
  <c r="M6" i="68"/>
  <c r="M6" i="69"/>
  <c r="M6" i="44"/>
  <c r="L6" i="45"/>
  <c r="L6" i="47"/>
  <c r="L6" i="48"/>
  <c r="L6" i="64"/>
  <c r="L6" i="63"/>
  <c r="L6" i="70"/>
  <c r="L6" i="66"/>
  <c r="L6" i="67"/>
  <c r="L6" i="68"/>
  <c r="L6" i="44"/>
  <c r="O6" i="60"/>
  <c r="O6" i="49"/>
  <c r="O6" i="54"/>
  <c r="O6" i="55"/>
  <c r="O6" i="46"/>
  <c r="N6" i="60"/>
  <c r="N6" i="61"/>
  <c r="O6" s="1"/>
  <c r="N6" i="72"/>
  <c r="O6" s="1"/>
  <c r="N6" i="58"/>
  <c r="O6" s="1"/>
  <c r="N6" i="49"/>
  <c r="N6" i="50"/>
  <c r="O6" s="1"/>
  <c r="N6" i="51"/>
  <c r="O6" s="1"/>
  <c r="N6" i="53"/>
  <c r="O6" s="1"/>
  <c r="N6" i="54"/>
  <c r="N6" i="52"/>
  <c r="O6" s="1"/>
  <c r="N6" i="65"/>
  <c r="O6" s="1"/>
  <c r="N6" i="57"/>
  <c r="O6" s="1"/>
  <c r="N6" i="55"/>
  <c r="N6" i="56"/>
  <c r="O6" s="1"/>
  <c r="N6" i="41"/>
  <c r="O6" s="1"/>
  <c r="N6" i="42"/>
  <c r="O6" s="1"/>
  <c r="N6" i="46"/>
  <c r="N6" i="43"/>
  <c r="O6" s="1"/>
  <c r="N6" i="59"/>
  <c r="O6" s="1"/>
  <c r="M6" i="60"/>
  <c r="M6" i="61"/>
  <c r="M6" i="72"/>
  <c r="M6" i="58"/>
  <c r="M6" i="49"/>
  <c r="M6" i="50"/>
  <c r="M6" i="51"/>
  <c r="M6" i="53"/>
  <c r="M6" i="54"/>
  <c r="M6" i="52"/>
  <c r="M6" i="65"/>
  <c r="M6" i="57"/>
  <c r="M6" i="55"/>
  <c r="M6" i="56"/>
  <c r="M6" i="41"/>
  <c r="M6" i="42"/>
  <c r="M6" i="46"/>
  <c r="M6" i="43"/>
  <c r="M6" i="59"/>
  <c r="L6" i="60"/>
  <c r="L6" i="61"/>
  <c r="L6" i="72"/>
  <c r="L6" i="58"/>
  <c r="L6" i="49"/>
  <c r="L6" i="50"/>
  <c r="L6" i="51"/>
  <c r="L6" i="53"/>
  <c r="L6" i="54"/>
  <c r="L6" i="52"/>
  <c r="L6" i="65"/>
  <c r="L6" i="57"/>
  <c r="L6" i="55"/>
  <c r="L6" i="56"/>
  <c r="L6" i="41"/>
  <c r="L6" i="42"/>
  <c r="L6" i="46"/>
  <c r="L6" i="43"/>
  <c r="L6" i="59"/>
  <c r="O6" i="69" l="1"/>
  <c r="K21" i="72"/>
  <c r="K21" i="58"/>
  <c r="K21" i="49"/>
  <c r="K21" i="50"/>
  <c r="K21" i="51"/>
  <c r="K21" i="53"/>
  <c r="K21" i="54"/>
  <c r="K21" i="52"/>
  <c r="K21" i="65"/>
  <c r="K21" i="57"/>
  <c r="K21" i="55"/>
  <c r="K21" i="56"/>
  <c r="K21" i="41"/>
  <c r="K21" i="42"/>
  <c r="K21" i="46"/>
  <c r="K21" i="43"/>
  <c r="K21" i="44"/>
  <c r="K21" i="45"/>
  <c r="K21" i="47"/>
  <c r="K21" i="48"/>
  <c r="K21" i="64"/>
  <c r="K21" i="63"/>
  <c r="K21" i="70"/>
  <c r="K21" i="66"/>
  <c r="K21" i="67"/>
  <c r="K21" i="68"/>
  <c r="K21" i="69"/>
  <c r="K21" i="61"/>
  <c r="J21" i="72"/>
  <c r="J21" i="58"/>
  <c r="J21" i="49"/>
  <c r="J21" i="50"/>
  <c r="J21" i="51"/>
  <c r="J21" i="53"/>
  <c r="J21" i="54"/>
  <c r="J21" i="52"/>
  <c r="J21" i="65"/>
  <c r="J21" i="57"/>
  <c r="J21" i="55"/>
  <c r="J21" i="56"/>
  <c r="J21" i="41"/>
  <c r="J21" i="42"/>
  <c r="J21" i="46"/>
  <c r="J21" i="43"/>
  <c r="J21" i="44"/>
  <c r="J21" i="45"/>
  <c r="J21" i="47"/>
  <c r="J21" i="48"/>
  <c r="J21" i="64"/>
  <c r="J21" i="63"/>
  <c r="J21" i="70"/>
  <c r="J21" i="66"/>
  <c r="J21" i="67"/>
  <c r="J21" i="68"/>
  <c r="J21" i="69"/>
  <c r="J21" i="61"/>
  <c r="I21" i="72"/>
  <c r="I21" i="58"/>
  <c r="I21" i="49"/>
  <c r="I21" i="50"/>
  <c r="I21" i="51"/>
  <c r="I21" i="53"/>
  <c r="I21" i="54"/>
  <c r="I21" i="52"/>
  <c r="I21" i="65"/>
  <c r="I21" i="57"/>
  <c r="I21" i="55"/>
  <c r="I21" i="56"/>
  <c r="I21" i="41"/>
  <c r="I21" i="42"/>
  <c r="I21" i="46"/>
  <c r="I21" i="43"/>
  <c r="I21" i="44"/>
  <c r="I21" i="45"/>
  <c r="I21" i="47"/>
  <c r="I21" i="48"/>
  <c r="I21" i="64"/>
  <c r="I21" i="63"/>
  <c r="I21" i="70"/>
  <c r="I21" i="66"/>
  <c r="I21" i="67"/>
  <c r="I21" i="68"/>
  <c r="I21" i="69"/>
  <c r="I21" i="61"/>
  <c r="N5" i="72"/>
  <c r="N21" s="1"/>
  <c r="N5" i="58"/>
  <c r="N21" s="1"/>
  <c r="N5" i="49"/>
  <c r="N21" s="1"/>
  <c r="N5" i="50"/>
  <c r="N21" s="1"/>
  <c r="N5" i="51"/>
  <c r="N21" s="1"/>
  <c r="N5" i="53"/>
  <c r="N21" s="1"/>
  <c r="N5" i="54"/>
  <c r="N21" s="1"/>
  <c r="N5" i="52"/>
  <c r="N21" s="1"/>
  <c r="N5" i="65"/>
  <c r="N21" s="1"/>
  <c r="N5" i="57"/>
  <c r="N21" s="1"/>
  <c r="N5" i="55"/>
  <c r="N21" s="1"/>
  <c r="N5" i="56"/>
  <c r="N21" s="1"/>
  <c r="N5" i="41"/>
  <c r="N21" s="1"/>
  <c r="N5" i="42"/>
  <c r="N21" s="1"/>
  <c r="N5" i="46"/>
  <c r="N21" s="1"/>
  <c r="N5" i="43"/>
  <c r="N21" s="1"/>
  <c r="N5" i="44"/>
  <c r="O5" s="1"/>
  <c r="O21" s="1"/>
  <c r="N5" i="45"/>
  <c r="N21" s="1"/>
  <c r="N5" i="47"/>
  <c r="N21" s="1"/>
  <c r="N5" i="48"/>
  <c r="N21" s="1"/>
  <c r="N5" i="64"/>
  <c r="N21" s="1"/>
  <c r="N5" i="63"/>
  <c r="N21" s="1"/>
  <c r="N5" i="70"/>
  <c r="N21" s="1"/>
  <c r="N5" i="66"/>
  <c r="N21" s="1"/>
  <c r="N5" i="67"/>
  <c r="N21" s="1"/>
  <c r="N5" i="68"/>
  <c r="N21" s="1"/>
  <c r="N5" i="69"/>
  <c r="N21" s="1"/>
  <c r="N5" i="61"/>
  <c r="N21" s="1"/>
  <c r="M5" i="72"/>
  <c r="M21" s="1"/>
  <c r="M5" i="58"/>
  <c r="M21" s="1"/>
  <c r="M5" i="49"/>
  <c r="M21" s="1"/>
  <c r="M5" i="50"/>
  <c r="M21" s="1"/>
  <c r="M5" i="51"/>
  <c r="M21" s="1"/>
  <c r="M5" i="53"/>
  <c r="M21" s="1"/>
  <c r="M5" i="54"/>
  <c r="M21" s="1"/>
  <c r="M5" i="52"/>
  <c r="M21" s="1"/>
  <c r="M5" i="65"/>
  <c r="M21" s="1"/>
  <c r="M5" i="57"/>
  <c r="M21" s="1"/>
  <c r="M5" i="55"/>
  <c r="M21" s="1"/>
  <c r="M5" i="56"/>
  <c r="M21" s="1"/>
  <c r="M5" i="41"/>
  <c r="M21" s="1"/>
  <c r="M5" i="42"/>
  <c r="M21" s="1"/>
  <c r="M5" i="46"/>
  <c r="M21" s="1"/>
  <c r="M5" i="43"/>
  <c r="M21" s="1"/>
  <c r="M5" i="44"/>
  <c r="M21" s="1"/>
  <c r="M5" i="45"/>
  <c r="M21" s="1"/>
  <c r="M5" i="47"/>
  <c r="M21" s="1"/>
  <c r="M5" i="48"/>
  <c r="M21" s="1"/>
  <c r="M5" i="64"/>
  <c r="M21" s="1"/>
  <c r="M5" i="63"/>
  <c r="M21" s="1"/>
  <c r="M5" i="70"/>
  <c r="M21" s="1"/>
  <c r="M5" i="66"/>
  <c r="M21" s="1"/>
  <c r="M5" i="67"/>
  <c r="M21" s="1"/>
  <c r="M5" i="68"/>
  <c r="M21" s="1"/>
  <c r="M5" i="69"/>
  <c r="M21" s="1"/>
  <c r="M5" i="61"/>
  <c r="M21" s="1"/>
  <c r="L5" i="72"/>
  <c r="L21" s="1"/>
  <c r="L5" i="58"/>
  <c r="L21" s="1"/>
  <c r="L5" i="49"/>
  <c r="L21" s="1"/>
  <c r="L5" i="50"/>
  <c r="L21" s="1"/>
  <c r="L5" i="51"/>
  <c r="L21" s="1"/>
  <c r="L5" i="53"/>
  <c r="L21" s="1"/>
  <c r="L5" i="54"/>
  <c r="L21" s="1"/>
  <c r="L5" i="52"/>
  <c r="L21" s="1"/>
  <c r="L5" i="65"/>
  <c r="L21" s="1"/>
  <c r="L5" i="57"/>
  <c r="L21" s="1"/>
  <c r="L5" i="55"/>
  <c r="L21" s="1"/>
  <c r="L5" i="56"/>
  <c r="L21" s="1"/>
  <c r="L5" i="41"/>
  <c r="L21" s="1"/>
  <c r="L5" i="42"/>
  <c r="L21" s="1"/>
  <c r="L5" i="46"/>
  <c r="L21" s="1"/>
  <c r="L5" i="43"/>
  <c r="L21" s="1"/>
  <c r="L5" i="44"/>
  <c r="L21" s="1"/>
  <c r="L5" i="45"/>
  <c r="L21" s="1"/>
  <c r="L5" i="47"/>
  <c r="L21" s="1"/>
  <c r="L5" i="48"/>
  <c r="L21" s="1"/>
  <c r="L5" i="64"/>
  <c r="L21" s="1"/>
  <c r="L5" i="63"/>
  <c r="L21" s="1"/>
  <c r="L5" i="70"/>
  <c r="L21" s="1"/>
  <c r="L5" i="66"/>
  <c r="L21" s="1"/>
  <c r="L5" i="67"/>
  <c r="L21" s="1"/>
  <c r="L5" i="68"/>
  <c r="L21" s="1"/>
  <c r="L5" i="69"/>
  <c r="L21" s="1"/>
  <c r="L5" i="61"/>
  <c r="L21" s="1"/>
  <c r="L21" i="60"/>
  <c r="N5"/>
  <c r="O5" s="1"/>
  <c r="O21" s="1"/>
  <c r="M5"/>
  <c r="L5"/>
  <c r="O21" i="59"/>
  <c r="N21"/>
  <c r="M21"/>
  <c r="J21"/>
  <c r="I21"/>
  <c r="O5"/>
  <c r="N5"/>
  <c r="M5"/>
  <c r="L5"/>
  <c r="L21" s="1"/>
  <c r="O5" i="64" l="1"/>
  <c r="O21" s="1"/>
  <c r="O5" i="65"/>
  <c r="O21" s="1"/>
  <c r="N21" i="44"/>
  <c r="O5" i="67"/>
  <c r="O21" s="1"/>
  <c r="O5" i="41"/>
  <c r="O21" s="1"/>
  <c r="O5" i="51"/>
  <c r="O21" s="1"/>
  <c r="O5" i="72"/>
  <c r="O21" s="1"/>
  <c r="O5" i="68"/>
  <c r="O21" s="1"/>
  <c r="O5" i="63"/>
  <c r="O21" s="1"/>
  <c r="O5" i="45"/>
  <c r="O21" s="1"/>
  <c r="O5" i="42"/>
  <c r="O21" s="1"/>
  <c r="O5" i="57"/>
  <c r="O21" s="1"/>
  <c r="O5" i="53"/>
  <c r="O21" s="1"/>
  <c r="O5" i="58"/>
  <c r="O21" s="1"/>
  <c r="N21" i="60"/>
  <c r="O5" i="69"/>
  <c r="O21" s="1"/>
  <c r="O5" i="70"/>
  <c r="O21" s="1"/>
  <c r="O5" i="47"/>
  <c r="O21" s="1"/>
  <c r="O5" i="46"/>
  <c r="O21" s="1"/>
  <c r="O5" i="55"/>
  <c r="O21" s="1"/>
  <c r="O5" i="54"/>
  <c r="O21" s="1"/>
  <c r="O5" i="49"/>
  <c r="O21" s="1"/>
  <c r="O5" i="61"/>
  <c r="O21" s="1"/>
  <c r="O5" i="66"/>
  <c r="O21" s="1"/>
  <c r="O5" i="48"/>
  <c r="O21" s="1"/>
  <c r="O5" i="43"/>
  <c r="O21" s="1"/>
  <c r="O5" i="56"/>
  <c r="O21" s="1"/>
  <c r="O5" i="52"/>
  <c r="O21" s="1"/>
  <c r="O5" i="50"/>
  <c r="O21" s="1"/>
  <c r="K21" i="60"/>
  <c r="J21"/>
  <c r="I21"/>
  <c r="H21" i="61"/>
  <c r="H21" i="72"/>
  <c r="H21" i="58"/>
  <c r="H21" i="49"/>
  <c r="H21" i="50"/>
  <c r="H21" i="51"/>
  <c r="H21" i="53"/>
  <c r="H21" i="54"/>
  <c r="H21" i="52"/>
  <c r="H21" i="65"/>
  <c r="H21" i="57"/>
  <c r="H21" i="55"/>
  <c r="H21" i="56"/>
  <c r="H21" i="41"/>
  <c r="H21" i="42"/>
  <c r="H21" i="46"/>
  <c r="H21" i="43"/>
  <c r="H21" i="44"/>
  <c r="H21" i="45"/>
  <c r="H21" i="47"/>
  <c r="H21" i="48"/>
  <c r="H21" i="64"/>
  <c r="H21" i="63"/>
  <c r="H21" i="70"/>
  <c r="H21" i="66"/>
  <c r="H21" i="67"/>
  <c r="H21" i="68"/>
  <c r="H21" i="69"/>
  <c r="H21" i="60"/>
  <c r="G21" i="61"/>
  <c r="G21" i="72"/>
  <c r="G21" i="58"/>
  <c r="G21" i="49"/>
  <c r="G21" i="50"/>
  <c r="G21" i="51"/>
  <c r="G21" i="53"/>
  <c r="G21" i="54"/>
  <c r="G21" i="52"/>
  <c r="G21" i="65"/>
  <c r="G21" i="57"/>
  <c r="G21" i="55"/>
  <c r="G21" i="56"/>
  <c r="G21" i="41"/>
  <c r="G21" i="42"/>
  <c r="G21" i="46"/>
  <c r="G21" i="43"/>
  <c r="G21" i="44"/>
  <c r="G21" i="45"/>
  <c r="G21" i="47"/>
  <c r="G21" i="48"/>
  <c r="G21" i="64"/>
  <c r="G21" i="63"/>
  <c r="G21" i="70"/>
  <c r="G21" i="66"/>
  <c r="G21" i="67"/>
  <c r="G21" i="68"/>
  <c r="G21" i="69"/>
  <c r="G21" i="60"/>
  <c r="F21" i="61"/>
  <c r="F21" i="72"/>
  <c r="F21" i="58"/>
  <c r="F21" i="49"/>
  <c r="F21" i="50"/>
  <c r="F21" i="51"/>
  <c r="F21" i="53"/>
  <c r="F21" i="54"/>
  <c r="F21" i="52"/>
  <c r="F21" i="65"/>
  <c r="F21" i="57"/>
  <c r="F21" i="55"/>
  <c r="F21" i="56"/>
  <c r="F21" i="41"/>
  <c r="F21" i="42"/>
  <c r="F21" i="46"/>
  <c r="F21" i="43"/>
  <c r="F21" i="44"/>
  <c r="F21" i="45"/>
  <c r="F21" i="47"/>
  <c r="F21" i="48"/>
  <c r="F21" i="64"/>
  <c r="F21" i="63"/>
  <c r="F21" i="70"/>
  <c r="F21" i="66"/>
  <c r="F21" i="67"/>
  <c r="F21" i="68"/>
  <c r="F21" i="69"/>
  <c r="F21" i="60"/>
  <c r="E21" i="61"/>
  <c r="E21" i="72"/>
  <c r="E21" i="58"/>
  <c r="E21" i="49"/>
  <c r="E21" i="50"/>
  <c r="E21" i="51"/>
  <c r="E21" i="53"/>
  <c r="E21" i="54"/>
  <c r="E21" i="52"/>
  <c r="E21" i="65"/>
  <c r="E21" i="57"/>
  <c r="E21" i="55"/>
  <c r="E21" i="56"/>
  <c r="E21" i="41"/>
  <c r="E21" i="42"/>
  <c r="E21" i="46"/>
  <c r="E21" i="43"/>
  <c r="E21" i="44"/>
  <c r="E21" i="45"/>
  <c r="E21" i="47"/>
  <c r="E21" i="48"/>
  <c r="E21" i="64"/>
  <c r="E21" i="63"/>
  <c r="E21" i="70"/>
  <c r="E21" i="66"/>
  <c r="E21" i="67"/>
  <c r="E21" i="68"/>
  <c r="E21" i="69"/>
  <c r="E21" i="60"/>
  <c r="D21" i="61"/>
  <c r="D21" i="72"/>
  <c r="D21" i="58"/>
  <c r="D21" i="49"/>
  <c r="D21" i="50"/>
  <c r="D21" i="51"/>
  <c r="D21" i="53"/>
  <c r="D21" i="54"/>
  <c r="D21" i="52"/>
  <c r="D21" i="65"/>
  <c r="D21" i="57"/>
  <c r="D21" i="55"/>
  <c r="D21" i="56"/>
  <c r="D21" i="41"/>
  <c r="D21" i="42"/>
  <c r="D21" i="46"/>
  <c r="D21" i="43"/>
  <c r="D21" i="44"/>
  <c r="D21" i="45"/>
  <c r="D21" i="47"/>
  <c r="D21" i="48"/>
  <c r="D21" i="64"/>
  <c r="D21" i="63"/>
  <c r="D21" i="70"/>
  <c r="D21" i="66"/>
  <c r="D21" i="67"/>
  <c r="D21" i="68"/>
  <c r="D21" i="69"/>
  <c r="D21" i="60"/>
  <c r="C21" i="61"/>
  <c r="C21" i="72"/>
  <c r="C21" i="58"/>
  <c r="C21" i="49"/>
  <c r="C21" i="50"/>
  <c r="C21" i="51"/>
  <c r="C21" i="53"/>
  <c r="C21" i="54"/>
  <c r="C21" i="52"/>
  <c r="C21" i="65"/>
  <c r="C21" i="57"/>
  <c r="C21" i="55"/>
  <c r="C21" i="56"/>
  <c r="C21" i="41"/>
  <c r="C21" i="42"/>
  <c r="C21" i="46"/>
  <c r="C21" i="43"/>
  <c r="C21" i="44"/>
  <c r="C21" i="45"/>
  <c r="C21" i="47"/>
  <c r="C21" i="48"/>
  <c r="C21" i="64"/>
  <c r="C21" i="63"/>
  <c r="C21" i="70"/>
  <c r="C21" i="66"/>
  <c r="C21" i="67"/>
  <c r="C21" i="68"/>
  <c r="C21" i="60"/>
  <c r="B21" i="61"/>
  <c r="B21" i="72"/>
  <c r="B21" i="58"/>
  <c r="B21" i="49"/>
  <c r="B21" i="50"/>
  <c r="B21" i="51"/>
  <c r="B21" i="53"/>
  <c r="B21" i="54"/>
  <c r="B21" i="52"/>
  <c r="B21" i="65"/>
  <c r="B21" i="57"/>
  <c r="B21" i="55"/>
  <c r="B21" i="56"/>
  <c r="B21" i="41"/>
  <c r="B21" i="42"/>
  <c r="B21" i="46"/>
  <c r="B21" i="43"/>
  <c r="B21" i="44"/>
  <c r="B21" i="45"/>
  <c r="B21" i="47"/>
  <c r="B21" i="48"/>
  <c r="B21" i="64"/>
  <c r="B21" i="63"/>
  <c r="B21" i="70"/>
  <c r="B21" i="66"/>
  <c r="B21" i="67"/>
  <c r="B21" i="68"/>
  <c r="B21" i="69"/>
  <c r="B21" i="60"/>
  <c r="O4" i="61"/>
  <c r="O4" i="49"/>
  <c r="O4" i="50"/>
  <c r="O4" i="54"/>
  <c r="O4" i="52"/>
  <c r="O4" i="55"/>
  <c r="O4" i="56"/>
  <c r="O4" i="46"/>
  <c r="O4" i="43"/>
  <c r="O4" i="47"/>
  <c r="O4" i="48"/>
  <c r="O4" i="70"/>
  <c r="O4" i="66"/>
  <c r="O4" i="69"/>
  <c r="O4" i="60"/>
  <c r="N4" i="61"/>
  <c r="N4" i="72"/>
  <c r="O4" s="1"/>
  <c r="N4" i="58"/>
  <c r="N4" i="49"/>
  <c r="N4" i="50"/>
  <c r="N4" i="51"/>
  <c r="O4" s="1"/>
  <c r="N4" i="53"/>
  <c r="N4" i="54"/>
  <c r="N4" i="52"/>
  <c r="N4" i="65"/>
  <c r="O4" s="1"/>
  <c r="N4" i="57"/>
  <c r="N4" i="55"/>
  <c r="N4" i="56"/>
  <c r="N4" i="41"/>
  <c r="O4" s="1"/>
  <c r="N4" i="42"/>
  <c r="N4" i="46"/>
  <c r="N4" i="43"/>
  <c r="N4" i="44"/>
  <c r="O4" s="1"/>
  <c r="N4" i="45"/>
  <c r="N4" i="47"/>
  <c r="N4" i="48"/>
  <c r="N4" i="64"/>
  <c r="O4" s="1"/>
  <c r="N4" i="63"/>
  <c r="N4" i="70"/>
  <c r="N4" i="66"/>
  <c r="N4" i="67"/>
  <c r="O4" s="1"/>
  <c r="N4" i="68"/>
  <c r="N4" i="69"/>
  <c r="N4" i="60"/>
  <c r="M4" i="61"/>
  <c r="M4" i="72"/>
  <c r="M4" i="58"/>
  <c r="M4" i="49"/>
  <c r="M4" i="50"/>
  <c r="M4" i="51"/>
  <c r="M4" i="53"/>
  <c r="M4" i="54"/>
  <c r="M4" i="52"/>
  <c r="M4" i="65"/>
  <c r="M4" i="57"/>
  <c r="M4" i="55"/>
  <c r="M4" i="56"/>
  <c r="M4" i="41"/>
  <c r="M4" i="42"/>
  <c r="M4" i="46"/>
  <c r="M4" i="43"/>
  <c r="M4" i="44"/>
  <c r="M4" i="45"/>
  <c r="M4" i="47"/>
  <c r="M4" i="48"/>
  <c r="M4" i="64"/>
  <c r="M4" i="63"/>
  <c r="M4" i="70"/>
  <c r="M4" i="66"/>
  <c r="M4" i="67"/>
  <c r="M4" i="68"/>
  <c r="M4" i="69"/>
  <c r="M4" i="60"/>
  <c r="K21" i="59"/>
  <c r="H21"/>
  <c r="G21"/>
  <c r="F21"/>
  <c r="E21"/>
  <c r="D21"/>
  <c r="C21"/>
  <c r="M21" i="60" l="1"/>
  <c r="O4" i="68"/>
  <c r="O4" i="63"/>
  <c r="O4" i="45"/>
  <c r="O4" i="42"/>
  <c r="O4" i="57"/>
  <c r="O4" i="53"/>
  <c r="O4" i="58"/>
  <c r="L4" i="55"/>
  <c r="L4" i="65"/>
  <c r="L4" i="58"/>
  <c r="L4" i="72"/>
  <c r="L4" i="61"/>
  <c r="L4" i="60"/>
  <c r="L4" i="59"/>
  <c r="L4" i="63"/>
  <c r="L4" i="64"/>
  <c r="L4" i="70"/>
  <c r="L4" i="69"/>
  <c r="L4" i="68"/>
  <c r="L4" i="67"/>
  <c r="L4" i="66"/>
  <c r="N4" i="59"/>
  <c r="M4"/>
  <c r="B21"/>
  <c r="L4" i="46"/>
  <c r="L4" i="45"/>
  <c r="L4" i="44"/>
  <c r="L4" i="43"/>
  <c r="L4" i="42"/>
  <c r="L4" i="41"/>
  <c r="O4" i="59" l="1"/>
  <c r="L3" i="69"/>
  <c r="L3" i="68"/>
  <c r="L3" i="67"/>
  <c r="L3" i="66"/>
  <c r="L3" i="65"/>
  <c r="L3" i="64"/>
  <c r="L3" i="63"/>
  <c r="L3" i="72"/>
  <c r="L3" i="58"/>
  <c r="L3" i="59"/>
  <c r="L3" i="60"/>
  <c r="L3" i="61"/>
  <c r="L3" i="57"/>
  <c r="M3" i="42"/>
  <c r="M3" i="43"/>
  <c r="M3" i="44"/>
  <c r="M3" i="45"/>
  <c r="M3" i="46"/>
  <c r="M3" i="47"/>
  <c r="M3" i="48"/>
  <c r="M3" i="49"/>
  <c r="M3" i="50"/>
  <c r="M3" i="51"/>
  <c r="M3" i="52"/>
  <c r="M3" i="53"/>
  <c r="M3" i="54"/>
  <c r="M3" i="55"/>
  <c r="M3" i="56"/>
  <c r="M3" i="57"/>
  <c r="M3" i="41"/>
  <c r="L4" i="47"/>
  <c r="L4" i="48"/>
  <c r="L4" i="49"/>
  <c r="L4" i="50"/>
  <c r="L4" i="51"/>
  <c r="L4" i="52"/>
  <c r="L4" i="53"/>
  <c r="L4" i="54"/>
  <c r="L4" i="56"/>
  <c r="L4" i="57"/>
  <c r="L3" i="42"/>
  <c r="L3" i="43"/>
  <c r="L3" i="44"/>
  <c r="L3" i="45"/>
  <c r="L3" i="46"/>
  <c r="L3" i="47"/>
  <c r="L3" i="48"/>
  <c r="L3" i="49"/>
  <c r="L3" i="50"/>
  <c r="L3" i="51"/>
  <c r="L3" i="52"/>
  <c r="L3" i="53"/>
  <c r="L3" i="54"/>
  <c r="L3" i="55"/>
  <c r="L3" i="56"/>
  <c r="L3" i="41"/>
  <c r="O3" i="70"/>
  <c r="N3"/>
  <c r="M3"/>
  <c r="O3" i="60"/>
  <c r="N3"/>
  <c r="M3"/>
  <c r="N3" i="61"/>
  <c r="M3"/>
  <c r="N3" i="72"/>
  <c r="O3" s="1"/>
  <c r="M3"/>
  <c r="O3" i="63"/>
  <c r="N3"/>
  <c r="M3"/>
  <c r="O3" i="64"/>
  <c r="N3"/>
  <c r="M3"/>
  <c r="O3" i="65"/>
  <c r="N3"/>
  <c r="M3"/>
  <c r="O3" i="66"/>
  <c r="N3"/>
  <c r="M3"/>
  <c r="O3" i="67"/>
  <c r="N3"/>
  <c r="M3"/>
  <c r="O3" i="68"/>
  <c r="N3"/>
  <c r="M3"/>
  <c r="O3" i="69"/>
  <c r="N3"/>
  <c r="M3"/>
  <c r="N3" i="59"/>
  <c r="O3" s="1"/>
  <c r="M3"/>
  <c r="O3" i="43"/>
  <c r="N3"/>
  <c r="N3" i="44"/>
  <c r="O3" s="1"/>
  <c r="N3" i="45"/>
  <c r="O3" s="1"/>
  <c r="N3" i="46"/>
  <c r="O3" s="1"/>
  <c r="N3" i="47"/>
  <c r="O3" s="1"/>
  <c r="O3" i="48"/>
  <c r="N3"/>
  <c r="O3" i="49"/>
  <c r="N3"/>
  <c r="N3" i="50"/>
  <c r="O3" s="1"/>
  <c r="N3" i="51"/>
  <c r="O3" s="1"/>
  <c r="N3" i="52"/>
  <c r="O3" s="1"/>
  <c r="O3" i="53"/>
  <c r="N3"/>
  <c r="O3" i="54"/>
  <c r="N3"/>
  <c r="N3" i="55"/>
  <c r="O3" s="1"/>
  <c r="N3" i="56"/>
  <c r="O3" s="1"/>
  <c r="O3" i="57"/>
  <c r="N3"/>
  <c r="O3" i="58"/>
  <c r="N3"/>
  <c r="M3"/>
  <c r="O3" i="42"/>
  <c r="N3"/>
  <c r="N3" i="41"/>
  <c r="O3" i="61" l="1"/>
  <c r="O3" i="41"/>
</calcChain>
</file>

<file path=xl/sharedStrings.xml><?xml version="1.0" encoding="utf-8"?>
<sst xmlns="http://schemas.openxmlformats.org/spreadsheetml/2006/main" count="510" uniqueCount="48">
  <si>
    <t>ALT</t>
  </si>
  <si>
    <t>ALP</t>
  </si>
  <si>
    <t>LD</t>
  </si>
  <si>
    <t>CPK</t>
  </si>
  <si>
    <t>r-GT</t>
  </si>
  <si>
    <t>千葉大</t>
  </si>
  <si>
    <t>がんｾﾝﾀｰ</t>
  </si>
  <si>
    <t>県立佐原</t>
  </si>
  <si>
    <t>順大浦安</t>
  </si>
  <si>
    <t>千葉青葉</t>
  </si>
  <si>
    <t>東歯大市川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</si>
  <si>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</si>
  <si>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</si>
  <si>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</si>
  <si>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</si>
  <si>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</si>
  <si>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</si>
  <si>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</si>
  <si>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</si>
  <si>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</si>
  <si>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</si>
  <si>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</si>
  <si>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</si>
  <si>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</si>
  <si>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</si>
  <si>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</si>
  <si>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</si>
  <si>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</si>
  <si>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</si>
  <si>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</si>
  <si>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</si>
  <si>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</si>
  <si>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</si>
  <si>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</si>
  <si>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</si>
  <si>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</si>
  <si>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</si>
  <si>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</si>
  <si>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</si>
  <si>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</si>
  <si>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</si>
  <si>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</si>
  <si>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</si>
  <si>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</si>
  <si>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0" eb="2">
      <t>フナバシ</t>
    </rPh>
    <rPh sb="2" eb="4">
      <t>イリョウ</t>
    </rPh>
    <phoneticPr fontId="1"/>
  </si>
  <si>
    <t>東千葉MC</t>
    <rPh sb="0" eb="1">
      <t>ヒガシ</t>
    </rPh>
    <rPh sb="1" eb="3">
      <t>チバ</t>
    </rPh>
    <phoneticPr fontId="1"/>
  </si>
  <si>
    <t>千葉MC</t>
    <phoneticPr fontId="1"/>
  </si>
  <si>
    <t>新東京</t>
    <rPh sb="0" eb="1">
      <t>シン</t>
    </rPh>
    <rPh sb="1" eb="3">
      <t>トウキョウ</t>
    </rPh>
    <phoneticPr fontId="1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</si>
</sst>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3" tint="0.3999755851924192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418"/>
          <c:h val="0.67088884035817453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0.221808862741046</c:v>
                </c:pt>
                <c:pt idx="2">
                  <c:v>0.15408236273247167</c:v>
                </c:pt>
                <c:pt idx="3">
                  <c:v>0.15795722509028715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2">
                  <c:v>0.21941355595867096</c:v>
                </c:pt>
                <c:pt idx="3">
                  <c:v>0.37221248630591264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2">
                  <c:v>0.56411572891733186</c:v>
                </c:pt>
                <c:pt idx="3">
                  <c:v>0.71567495071294285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1">
                  <c:v>0.4</c:v>
                </c:pt>
                <c:pt idx="2">
                  <c:v>0.27</c:v>
                </c:pt>
                <c:pt idx="3">
                  <c:v>0.31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2">
                  <c:v>0.5</c:v>
                </c:pt>
                <c:pt idx="3">
                  <c:v>0.44463794276001906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0.24848447883735386</c:v>
                </c:pt>
                <c:pt idx="1">
                  <c:v>0.32400210921559658</c:v>
                </c:pt>
                <c:pt idx="2">
                  <c:v>0.32950127301461818</c:v>
                </c:pt>
                <c:pt idx="3">
                  <c:v>0.34906344269175738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2">
                  <c:v>0.55700000000000005</c:v>
                </c:pt>
                <c:pt idx="3">
                  <c:v>0.66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2">
                  <c:v>0.39360222531293454</c:v>
                </c:pt>
                <c:pt idx="3">
                  <c:v>0.37597120102297527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0.37</c:v>
                </c:pt>
                <c:pt idx="2">
                  <c:v>0.49</c:v>
                </c:pt>
                <c:pt idx="3">
                  <c:v>0.44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0">
                  <c:v>0.38</c:v>
                </c:pt>
                <c:pt idx="1">
                  <c:v>0.73</c:v>
                </c:pt>
                <c:pt idx="2">
                  <c:v>0.79</c:v>
                </c:pt>
                <c:pt idx="3">
                  <c:v>0.53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0.31424223941867691</c:v>
                </c:pt>
                <c:pt idx="1">
                  <c:v>0.4091621943913285</c:v>
                </c:pt>
                <c:pt idx="2">
                  <c:v>0.42677151459360269</c:v>
                </c:pt>
                <c:pt idx="3">
                  <c:v>0.43555172485838944</c:v>
                </c:pt>
              </c:numCache>
            </c:numRef>
          </c:val>
        </c:ser>
        <c:marker val="1"/>
        <c:axId val="79501952"/>
        <c:axId val="79520512"/>
      </c:lineChart>
      <c:catAx>
        <c:axId val="79501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520512"/>
        <c:crosses val="autoZero"/>
        <c:lblAlgn val="ctr"/>
        <c:lblOffset val="100"/>
        <c:tickLblSkip val="1"/>
        <c:tickMarkSkip val="1"/>
      </c:catAx>
      <c:valAx>
        <c:axId val="7952051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5019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77930836878198E-2"/>
          <c:y val="0.1106385277562511"/>
          <c:w val="0.6666677969492546"/>
          <c:h val="0.67234182251876984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0.63729408595601444</c:v>
                </c:pt>
                <c:pt idx="2">
                  <c:v>0.63246983264299583</c:v>
                </c:pt>
                <c:pt idx="3">
                  <c:v>0.55935152030628477</c:v>
                </c:pt>
              </c:numCache>
            </c:numRef>
          </c:val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2">
                  <c:v>0.74598380183947544</c:v>
                </c:pt>
                <c:pt idx="3">
                  <c:v>1.0217670295658685</c:v>
                </c:pt>
              </c:numCache>
            </c:numRef>
          </c:val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2">
                  <c:v>1.2248553685370611</c:v>
                </c:pt>
                <c:pt idx="3">
                  <c:v>1.4852213144650095</c:v>
                </c:pt>
              </c:numCache>
            </c:numRef>
          </c:val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1">
                  <c:v>0.36</c:v>
                </c:pt>
                <c:pt idx="2">
                  <c:v>0.37</c:v>
                </c:pt>
                <c:pt idx="3">
                  <c:v>0.39</c:v>
                </c:pt>
              </c:numCache>
            </c:numRef>
          </c:val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2">
                  <c:v>1.75</c:v>
                </c:pt>
                <c:pt idx="3">
                  <c:v>0.76756485193402779</c:v>
                </c:pt>
              </c:numCache>
            </c:numRef>
          </c:val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0.84986233477126316</c:v>
                </c:pt>
                <c:pt idx="1">
                  <c:v>0.82546224745568708</c:v>
                </c:pt>
                <c:pt idx="2">
                  <c:v>0.835553520895428</c:v>
                </c:pt>
                <c:pt idx="3">
                  <c:v>1.0255581817368442</c:v>
                </c:pt>
              </c:numCache>
            </c:numRef>
          </c:val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2">
                  <c:v>0.86799999999999999</c:v>
                </c:pt>
                <c:pt idx="3">
                  <c:v>1.234</c:v>
                </c:pt>
              </c:numCache>
            </c:numRef>
          </c:val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2">
                  <c:v>1.2954025908051816</c:v>
                </c:pt>
                <c:pt idx="3">
                  <c:v>1.1953204476093593</c:v>
                </c:pt>
              </c:numCache>
            </c:numRef>
          </c:val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0.36</c:v>
                </c:pt>
                <c:pt idx="2">
                  <c:v>0.33</c:v>
                </c:pt>
                <c:pt idx="3">
                  <c:v>0.54</c:v>
                </c:pt>
              </c:numCache>
            </c:numRef>
          </c:val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0">
                  <c:v>0</c:v>
                </c:pt>
                <c:pt idx="1">
                  <c:v>0.88</c:v>
                </c:pt>
                <c:pt idx="2">
                  <c:v>0</c:v>
                </c:pt>
                <c:pt idx="3">
                  <c:v>0.88700000000000001</c:v>
                </c:pt>
              </c:numCache>
            </c:numRef>
          </c:val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0.42493116738563158</c:v>
                </c:pt>
                <c:pt idx="1">
                  <c:v>0.61255126668234028</c:v>
                </c:pt>
                <c:pt idx="2">
                  <c:v>0.80522651147201429</c:v>
                </c:pt>
                <c:pt idx="3">
                  <c:v>0.91057833456173953</c:v>
                </c:pt>
              </c:numCache>
            </c:numRef>
          </c:val>
        </c:ser>
        <c:marker val="1"/>
        <c:axId val="84031360"/>
        <c:axId val="84049920"/>
      </c:lineChart>
      <c:catAx>
        <c:axId val="840313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049920"/>
        <c:crosses val="autoZero"/>
        <c:lblAlgn val="ctr"/>
        <c:lblOffset val="100"/>
        <c:tickLblSkip val="1"/>
        <c:tickMarkSkip val="1"/>
      </c:catAx>
      <c:valAx>
        <c:axId val="840499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0313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433"/>
          <c:w val="0.17083362496354312"/>
          <c:h val="0.831685794177688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0.61631998625701767</c:v>
                </c:pt>
                <c:pt idx="1">
                  <c:v>0.60922904104931674</c:v>
                </c:pt>
                <c:pt idx="2">
                  <c:v>0.71413798894337388</c:v>
                </c:pt>
                <c:pt idx="3">
                  <c:v>0.82781920814271659</c:v>
                </c:pt>
              </c:numCache>
            </c:numRef>
          </c:val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2">
                  <c:v>0.81378650071804692</c:v>
                </c:pt>
                <c:pt idx="3">
                  <c:v>0.76335877862595414</c:v>
                </c:pt>
              </c:numCache>
            </c:numRef>
          </c:val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4134912"/>
        <c:axId val="84141184"/>
      </c:lineChart>
      <c:catAx>
        <c:axId val="84134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141184"/>
        <c:crosses val="autoZero"/>
        <c:lblAlgn val="ctr"/>
        <c:lblOffset val="100"/>
        <c:tickLblSkip val="42"/>
        <c:tickMarkSkip val="1"/>
      </c:catAx>
      <c:valAx>
        <c:axId val="84141184"/>
        <c:scaling>
          <c:orientation val="minMax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1349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889"/>
          <c:h val="0.70412242554140891"/>
        </c:manualLayout>
      </c:layout>
      <c:lineChart>
        <c:grouping val="standard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0.71613141211063702</c:v>
                </c:pt>
                <c:pt idx="2">
                  <c:v>0.32463141372423121</c:v>
                </c:pt>
                <c:pt idx="3">
                  <c:v>0.7126259515872424</c:v>
                </c:pt>
              </c:numCache>
            </c:numRef>
          </c:val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2">
                  <c:v>0.43183655360614159</c:v>
                </c:pt>
                <c:pt idx="3">
                  <c:v>0.47586945452173957</c:v>
                </c:pt>
              </c:numCache>
            </c:numRef>
          </c:val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2">
                  <c:v>3.569001504500712</c:v>
                </c:pt>
                <c:pt idx="3">
                  <c:v>3.0598947142507282</c:v>
                </c:pt>
              </c:numCache>
            </c:numRef>
          </c:val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1">
                  <c:v>0.47</c:v>
                </c:pt>
                <c:pt idx="2">
                  <c:v>0.47</c:v>
                </c:pt>
                <c:pt idx="3">
                  <c:v>0.9</c:v>
                </c:pt>
              </c:numCache>
            </c:numRef>
          </c:val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2">
                  <c:v>0.97</c:v>
                </c:pt>
                <c:pt idx="3">
                  <c:v>1.7836400216961219</c:v>
                </c:pt>
              </c:numCache>
            </c:numRef>
          </c:val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0.61631998625701767</c:v>
                </c:pt>
                <c:pt idx="1">
                  <c:v>0.60922904104931674</c:v>
                </c:pt>
                <c:pt idx="2">
                  <c:v>0.71413798894337388</c:v>
                </c:pt>
                <c:pt idx="3">
                  <c:v>0.82781920814271659</c:v>
                </c:pt>
              </c:numCache>
            </c:numRef>
          </c:val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2">
                  <c:v>6.5019999999999998</c:v>
                </c:pt>
                <c:pt idx="3">
                  <c:v>5.88</c:v>
                </c:pt>
              </c:numCache>
            </c:numRef>
          </c:val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2">
                  <c:v>0.81378650071804692</c:v>
                </c:pt>
                <c:pt idx="3">
                  <c:v>0.76335877862595414</c:v>
                </c:pt>
              </c:numCache>
            </c:numRef>
          </c:val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0">
                  <c:v>1.6</c:v>
                </c:pt>
                <c:pt idx="1">
                  <c:v>3.18</c:v>
                </c:pt>
                <c:pt idx="2">
                  <c:v>1.98</c:v>
                </c:pt>
                <c:pt idx="3">
                  <c:v>2.4300000000000002</c:v>
                </c:pt>
              </c:numCache>
            </c:numRef>
          </c:val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1.1081599931285089</c:v>
                </c:pt>
                <c:pt idx="1">
                  <c:v>0.99507209063199087</c:v>
                </c:pt>
                <c:pt idx="2">
                  <c:v>1.5775393961492505</c:v>
                </c:pt>
                <c:pt idx="3">
                  <c:v>1.6833208128824502</c:v>
                </c:pt>
              </c:numCache>
            </c:numRef>
          </c:val>
        </c:ser>
        <c:marker val="1"/>
        <c:axId val="84226048"/>
        <c:axId val="84227968"/>
      </c:lineChart>
      <c:catAx>
        <c:axId val="842260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227968"/>
        <c:crosses val="autoZero"/>
        <c:lblAlgn val="ctr"/>
        <c:lblOffset val="100"/>
        <c:tickLblSkip val="1"/>
        <c:tickMarkSkip val="1"/>
      </c:catAx>
      <c:valAx>
        <c:axId val="84227968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22604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614"/>
          <c:y val="0.13614835528736793"/>
          <c:w val="0.20489563619909376"/>
          <c:h val="0.763849316523321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453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0.84528061389189058</c:v>
                </c:pt>
                <c:pt idx="2">
                  <c:v>1.4472937036395122</c:v>
                </c:pt>
                <c:pt idx="3">
                  <c:v>1.1565573670069662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1.0199463506418176</c:v>
                </c:pt>
                <c:pt idx="3">
                  <c:v>0.79479603172307711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2">
                  <c:v>1.7885489198094269</c:v>
                </c:pt>
                <c:pt idx="3">
                  <c:v>1.8295639192032671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1.61</c:v>
                </c:pt>
                <c:pt idx="2">
                  <c:v>1</c:v>
                </c:pt>
                <c:pt idx="3">
                  <c:v>0.8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2">
                  <c:v>1.06</c:v>
                </c:pt>
                <c:pt idx="3">
                  <c:v>1.0525425204586352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0.7934425858401466</c:v>
                </c:pt>
                <c:pt idx="1">
                  <c:v>0.85145391109430935</c:v>
                </c:pt>
                <c:pt idx="2">
                  <c:v>0.92025160409428941</c:v>
                </c:pt>
                <c:pt idx="3">
                  <c:v>0.88655286999808691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2">
                  <c:v>1.7929999999999999</c:v>
                </c:pt>
                <c:pt idx="3">
                  <c:v>1.5349999999999999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1.2751348700343303</c:v>
                </c:pt>
                <c:pt idx="3">
                  <c:v>1.1910669975186103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0.67</c:v>
                </c:pt>
                <c:pt idx="2">
                  <c:v>0.5</c:v>
                </c:pt>
                <c:pt idx="3">
                  <c:v>0.83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0">
                  <c:v>2.4300000000000002</c:v>
                </c:pt>
                <c:pt idx="1">
                  <c:v>3.54</c:v>
                </c:pt>
                <c:pt idx="2">
                  <c:v>2.4900000000000002</c:v>
                </c:pt>
                <c:pt idx="3">
                  <c:v>3.3410000000000002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1.6117212929200733</c:v>
                </c:pt>
                <c:pt idx="1">
                  <c:v>1.5033469049972399</c:v>
                </c:pt>
                <c:pt idx="2">
                  <c:v>1.3294175448219376</c:v>
                </c:pt>
                <c:pt idx="3">
                  <c:v>1.3417079705908646</c:v>
                </c:pt>
              </c:numCache>
            </c:numRef>
          </c:val>
        </c:ser>
        <c:marker val="1"/>
        <c:axId val="83502208"/>
        <c:axId val="83504128"/>
      </c:lineChart>
      <c:catAx>
        <c:axId val="83502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504128"/>
        <c:crosses val="autoZero"/>
        <c:lblAlgn val="ctr"/>
        <c:lblOffset val="100"/>
        <c:tickLblSkip val="1"/>
        <c:tickMarkSkip val="1"/>
      </c:catAx>
      <c:valAx>
        <c:axId val="8350412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5022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878"/>
          <c:y val="0.15409857858677026"/>
          <c:w val="0.16421895861148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453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0.67423960929357596</c:v>
                </c:pt>
                <c:pt idx="2">
                  <c:v>0.65908815739934445</c:v>
                </c:pt>
                <c:pt idx="3">
                  <c:v>0.76205895526901934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2">
                  <c:v>0.35626266569088583</c:v>
                </c:pt>
                <c:pt idx="3">
                  <c:v>0.39424816438508348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2">
                  <c:v>0.81163980574528138</c:v>
                </c:pt>
                <c:pt idx="3">
                  <c:v>0.75559530231648153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1">
                  <c:v>0.51</c:v>
                </c:pt>
                <c:pt idx="2">
                  <c:v>0.65</c:v>
                </c:pt>
                <c:pt idx="3">
                  <c:v>0.44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2">
                  <c:v>1.42</c:v>
                </c:pt>
                <c:pt idx="3">
                  <c:v>0.90096843616885647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0.86886830931466996</c:v>
                </c:pt>
                <c:pt idx="1">
                  <c:v>0.67711278333705416</c:v>
                </c:pt>
                <c:pt idx="2">
                  <c:v>0.79195408233259401</c:v>
                </c:pt>
                <c:pt idx="3">
                  <c:v>0.54305063498780548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2">
                  <c:v>1.1240000000000001</c:v>
                </c:pt>
                <c:pt idx="3">
                  <c:v>1.4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2">
                  <c:v>0.97387540578141896</c:v>
                </c:pt>
                <c:pt idx="3">
                  <c:v>1.6871165644171779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1.0900000000000001</c:v>
                </c:pt>
                <c:pt idx="2">
                  <c:v>0.68</c:v>
                </c:pt>
                <c:pt idx="3">
                  <c:v>0.57999999999999996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0">
                  <c:v>1.98</c:v>
                </c:pt>
                <c:pt idx="1">
                  <c:v>1.1499999999999999</c:v>
                </c:pt>
                <c:pt idx="2">
                  <c:v>0.8</c:v>
                </c:pt>
                <c:pt idx="3">
                  <c:v>1.145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1.4244341546573349</c:v>
                </c:pt>
                <c:pt idx="1">
                  <c:v>0.82027047852612611</c:v>
                </c:pt>
                <c:pt idx="2">
                  <c:v>0.82668201169495248</c:v>
                </c:pt>
                <c:pt idx="3">
                  <c:v>0.86080380575444226</c:v>
                </c:pt>
              </c:numCache>
            </c:numRef>
          </c:val>
        </c:ser>
        <c:marker val="1"/>
        <c:axId val="84531456"/>
        <c:axId val="84570496"/>
      </c:lineChart>
      <c:catAx>
        <c:axId val="845314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570496"/>
        <c:crosses val="autoZero"/>
        <c:lblAlgn val="ctr"/>
        <c:lblOffset val="100"/>
        <c:tickLblSkip val="1"/>
        <c:tickMarkSkip val="1"/>
      </c:catAx>
      <c:valAx>
        <c:axId val="845704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531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423"/>
          <c:y val="0.15409816443954291"/>
          <c:w val="0.1727528869550492"/>
          <c:h val="0.82622962032026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453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0.60969679200291305</c:v>
                </c:pt>
                <c:pt idx="2">
                  <c:v>0.81200861383866119</c:v>
                </c:pt>
                <c:pt idx="3">
                  <c:v>0.65509612209017554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2">
                  <c:v>0.62533527535722777</c:v>
                </c:pt>
                <c:pt idx="3">
                  <c:v>0.83735097998857211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2">
                  <c:v>1.1252024447685849</c:v>
                </c:pt>
                <c:pt idx="3">
                  <c:v>1.133445796326163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1">
                  <c:v>0.59</c:v>
                </c:pt>
                <c:pt idx="2">
                  <c:v>0.4</c:v>
                </c:pt>
                <c:pt idx="3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2">
                  <c:v>1.57</c:v>
                </c:pt>
                <c:pt idx="3">
                  <c:v>1.5313109732614238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1.3247389286138933</c:v>
                </c:pt>
                <c:pt idx="1">
                  <c:v>1.2756690217978559</c:v>
                </c:pt>
                <c:pt idx="2">
                  <c:v>0.93342491671512118</c:v>
                </c:pt>
                <c:pt idx="3">
                  <c:v>0.90506426539095297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2">
                  <c:v>1.052</c:v>
                </c:pt>
                <c:pt idx="3">
                  <c:v>1.127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2">
                  <c:v>0.74743351143663328</c:v>
                </c:pt>
                <c:pt idx="3">
                  <c:v>0.74656070321201717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0.82</c:v>
                </c:pt>
                <c:pt idx="2">
                  <c:v>0.7</c:v>
                </c:pt>
                <c:pt idx="3">
                  <c:v>0.67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0">
                  <c:v>1.1499999999999999</c:v>
                </c:pt>
                <c:pt idx="1">
                  <c:v>0.74</c:v>
                </c:pt>
                <c:pt idx="2">
                  <c:v>0.98</c:v>
                </c:pt>
                <c:pt idx="3">
                  <c:v>1.665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1.2373694643069466</c:v>
                </c:pt>
                <c:pt idx="1">
                  <c:v>0.80707316276015373</c:v>
                </c:pt>
                <c:pt idx="2">
                  <c:v>0.89454047621162291</c:v>
                </c:pt>
                <c:pt idx="3">
                  <c:v>0.98108288402693056</c:v>
                </c:pt>
              </c:numCache>
            </c:numRef>
          </c:val>
        </c:ser>
        <c:marker val="1"/>
        <c:axId val="84659584"/>
        <c:axId val="84686336"/>
      </c:lineChart>
      <c:catAx>
        <c:axId val="846595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686336"/>
        <c:crosses val="autoZero"/>
        <c:lblAlgn val="ctr"/>
        <c:lblOffset val="100"/>
        <c:tickLblSkip val="1"/>
        <c:tickMarkSkip val="1"/>
      </c:catAx>
      <c:valAx>
        <c:axId val="8468633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6595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563"/>
          <c:w val="0.17323943661971841"/>
          <c:h val="0.83223815264134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453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0.36423367607899343</c:v>
                </c:pt>
                <c:pt idx="2">
                  <c:v>0.58715103147897529</c:v>
                </c:pt>
                <c:pt idx="3">
                  <c:v>0.58210066366457902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0.43684736046823186</c:v>
                </c:pt>
                <c:pt idx="3">
                  <c:v>0.61417927205059009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2">
                  <c:v>0.44644766172135486</c:v>
                </c:pt>
                <c:pt idx="3">
                  <c:v>0.95358653845640362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0.46</c:v>
                </c:pt>
                <c:pt idx="2">
                  <c:v>0.55000000000000004</c:v>
                </c:pt>
                <c:pt idx="3">
                  <c:v>0.53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2">
                  <c:v>1.1599999999999999</c:v>
                </c:pt>
                <c:pt idx="3">
                  <c:v>0.54034409589738275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0.40846299232947786</c:v>
                </c:pt>
                <c:pt idx="1">
                  <c:v>0.62681281016933188</c:v>
                </c:pt>
                <c:pt idx="2">
                  <c:v>0.61652159942034734</c:v>
                </c:pt>
                <c:pt idx="3">
                  <c:v>0.68134658582841712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2">
                  <c:v>0.64300000000000002</c:v>
                </c:pt>
                <c:pt idx="3">
                  <c:v>0.70299999999999996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0.74626865671641784</c:v>
                </c:pt>
                <c:pt idx="3">
                  <c:v>1.2546625974906749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0.44</c:v>
                </c:pt>
                <c:pt idx="2">
                  <c:v>0.36</c:v>
                </c:pt>
                <c:pt idx="3">
                  <c:v>0.44</c:v>
                </c:pt>
              </c:numCache>
            </c:numRef>
          </c:val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0">
                  <c:v>1.54</c:v>
                </c:pt>
                <c:pt idx="1">
                  <c:v>0.46</c:v>
                </c:pt>
                <c:pt idx="2">
                  <c:v>0.28999999999999998</c:v>
                </c:pt>
                <c:pt idx="3">
                  <c:v>0.92100000000000004</c:v>
                </c:pt>
              </c:numCache>
            </c:numRef>
          </c:val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0.97423149616473892</c:v>
                </c:pt>
                <c:pt idx="1">
                  <c:v>0.47020929724966509</c:v>
                </c:pt>
                <c:pt idx="2">
                  <c:v>0.58362363098053271</c:v>
                </c:pt>
                <c:pt idx="3">
                  <c:v>0.72202197533880486</c:v>
                </c:pt>
              </c:numCache>
            </c:numRef>
          </c:val>
        </c:ser>
        <c:marker val="1"/>
        <c:axId val="84886272"/>
        <c:axId val="84888192"/>
      </c:lineChart>
      <c:catAx>
        <c:axId val="84886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888192"/>
        <c:crosses val="autoZero"/>
        <c:lblAlgn val="ctr"/>
        <c:lblOffset val="100"/>
        <c:tickLblSkip val="1"/>
        <c:tickMarkSkip val="1"/>
      </c:catAx>
      <c:valAx>
        <c:axId val="848881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8862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5168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0.52642539689198131</c:v>
                </c:pt>
                <c:pt idx="2">
                  <c:v>0.52742040944322865</c:v>
                </c:pt>
                <c:pt idx="3">
                  <c:v>0.85698966770585239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2">
                  <c:v>0.53582952606844325</c:v>
                </c:pt>
                <c:pt idx="3">
                  <c:v>0.50969906080349503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2">
                  <c:v>0.52262653109309409</c:v>
                </c:pt>
                <c:pt idx="3">
                  <c:v>0.6194625493708662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1">
                  <c:v>0.51</c:v>
                </c:pt>
                <c:pt idx="2">
                  <c:v>0.43</c:v>
                </c:pt>
                <c:pt idx="3">
                  <c:v>0.53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2">
                  <c:v>0.78</c:v>
                </c:pt>
                <c:pt idx="3">
                  <c:v>0.48298049235907742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1.0486495420252979</c:v>
                </c:pt>
                <c:pt idx="1">
                  <c:v>0.75304241412985595</c:v>
                </c:pt>
                <c:pt idx="2">
                  <c:v>0.82763109300892923</c:v>
                </c:pt>
                <c:pt idx="3">
                  <c:v>0.77746723634678627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2">
                  <c:v>1.403</c:v>
                </c:pt>
                <c:pt idx="3">
                  <c:v>1.4330000000000001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2">
                  <c:v>0.66571154654056208</c:v>
                </c:pt>
                <c:pt idx="3">
                  <c:v>0.61628144594899803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0.47</c:v>
                </c:pt>
                <c:pt idx="2">
                  <c:v>0.74</c:v>
                </c:pt>
                <c:pt idx="3">
                  <c:v>0.8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0">
                  <c:v>0.95</c:v>
                </c:pt>
                <c:pt idx="1">
                  <c:v>0.79</c:v>
                </c:pt>
                <c:pt idx="2">
                  <c:v>0.53</c:v>
                </c:pt>
                <c:pt idx="3">
                  <c:v>0.56599999999999995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0.99932477101264894</c:v>
                </c:pt>
                <c:pt idx="1">
                  <c:v>0.60989356220436741</c:v>
                </c:pt>
                <c:pt idx="2">
                  <c:v>0.69622191061542582</c:v>
                </c:pt>
                <c:pt idx="3">
                  <c:v>0.71918804525350755</c:v>
                </c:pt>
              </c:numCache>
            </c:numRef>
          </c:val>
        </c:ser>
        <c:marker val="1"/>
        <c:axId val="84989824"/>
        <c:axId val="85004288"/>
      </c:lineChart>
      <c:catAx>
        <c:axId val="84989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5004288"/>
        <c:crosses val="autoZero"/>
        <c:lblAlgn val="ctr"/>
        <c:lblOffset val="100"/>
        <c:tickLblSkip val="1"/>
        <c:tickMarkSkip val="1"/>
      </c:catAx>
      <c:valAx>
        <c:axId val="850042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9898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4028"/>
          <c:y val="0.14915289826059877"/>
          <c:w val="0.16620110770672494"/>
          <c:h val="0.80339125405934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5099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0.71993309706108755</c:v>
                </c:pt>
                <c:pt idx="2">
                  <c:v>0.70416602186461297</c:v>
                </c:pt>
                <c:pt idx="3">
                  <c:v>0.56900385756222571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2">
                  <c:v>0.59468157542516009</c:v>
                </c:pt>
                <c:pt idx="3">
                  <c:v>0.82959402966556162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2">
                  <c:v>1.3533888848412432</c:v>
                </c:pt>
                <c:pt idx="3">
                  <c:v>0.93914080267024935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1">
                  <c:v>0.65</c:v>
                </c:pt>
                <c:pt idx="2">
                  <c:v>0.5</c:v>
                </c:pt>
                <c:pt idx="3">
                  <c:v>0.66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2">
                  <c:v>2.08</c:v>
                </c:pt>
                <c:pt idx="3">
                  <c:v>1.1028279520043107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0.8791153295383668</c:v>
                </c:pt>
                <c:pt idx="1">
                  <c:v>0.93482253444158359</c:v>
                </c:pt>
                <c:pt idx="2">
                  <c:v>0.94945841914331375</c:v>
                </c:pt>
                <c:pt idx="3">
                  <c:v>0.90215283126669488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2">
                  <c:v>1.6830000000000001</c:v>
                </c:pt>
                <c:pt idx="3">
                  <c:v>3.0419999999999998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2">
                  <c:v>1.2028749829313405</c:v>
                </c:pt>
                <c:pt idx="3">
                  <c:v>1.3710560366278493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0.48</c:v>
                </c:pt>
                <c:pt idx="2">
                  <c:v>0.56999999999999995</c:v>
                </c:pt>
                <c:pt idx="3">
                  <c:v>1.03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0">
                  <c:v>0.57999999999999996</c:v>
                </c:pt>
                <c:pt idx="1">
                  <c:v>1.61</c:v>
                </c:pt>
                <c:pt idx="2">
                  <c:v>1.0900000000000001</c:v>
                </c:pt>
                <c:pt idx="3">
                  <c:v>0.80200000000000005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0.72955766476918338</c:v>
                </c:pt>
                <c:pt idx="1">
                  <c:v>0.87895112630053429</c:v>
                </c:pt>
                <c:pt idx="2">
                  <c:v>1.0727569884205672</c:v>
                </c:pt>
                <c:pt idx="3">
                  <c:v>1.1247775509796889</c:v>
                </c:pt>
              </c:numCache>
            </c:numRef>
          </c:val>
        </c:ser>
        <c:marker val="1"/>
        <c:axId val="90377600"/>
        <c:axId val="90387968"/>
      </c:lineChart>
      <c:catAx>
        <c:axId val="90377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387968"/>
        <c:crosses val="autoZero"/>
        <c:lblAlgn val="ctr"/>
        <c:lblOffset val="100"/>
        <c:tickLblSkip val="1"/>
        <c:tickMarkSkip val="1"/>
      </c:catAx>
      <c:valAx>
        <c:axId val="903879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3776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4006"/>
          <c:y val="0.14915301127899552"/>
          <c:w val="0.16620110770672494"/>
          <c:h val="0.80339114705256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984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0.52656331062954953</c:v>
                </c:pt>
                <c:pt idx="2">
                  <c:v>0.82044349271614048</c:v>
                </c:pt>
                <c:pt idx="3">
                  <c:v>0.75389782329276434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2">
                  <c:v>0.59293811764475812</c:v>
                </c:pt>
                <c:pt idx="3">
                  <c:v>0.67409874754715138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2">
                  <c:v>0.67649525623211815</c:v>
                </c:pt>
                <c:pt idx="3">
                  <c:v>0.64389988947699028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1">
                  <c:v>0.35</c:v>
                </c:pt>
                <c:pt idx="2">
                  <c:v>0.28000000000000003</c:v>
                </c:pt>
                <c:pt idx="3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2">
                  <c:v>0.75</c:v>
                </c:pt>
                <c:pt idx="3">
                  <c:v>0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0.67619926689294008</c:v>
                </c:pt>
                <c:pt idx="1">
                  <c:v>0.81306869191622866</c:v>
                </c:pt>
                <c:pt idx="2">
                  <c:v>0.59996108812943205</c:v>
                </c:pt>
                <c:pt idx="3">
                  <c:v>0.86878019046443944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2">
                  <c:v>1.032</c:v>
                </c:pt>
                <c:pt idx="3">
                  <c:v>1.85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2">
                  <c:v>1.6305367239207911</c:v>
                </c:pt>
                <c:pt idx="3">
                  <c:v>1.4559753440671663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0.94</c:v>
                </c:pt>
                <c:pt idx="2">
                  <c:v>0.6</c:v>
                </c:pt>
                <c:pt idx="3">
                  <c:v>2.0099999999999998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0">
                  <c:v>1.72</c:v>
                </c:pt>
                <c:pt idx="1">
                  <c:v>0.83</c:v>
                </c:pt>
                <c:pt idx="2">
                  <c:v>1.44</c:v>
                </c:pt>
                <c:pt idx="3">
                  <c:v>1.0860000000000001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1.19809963344647</c:v>
                </c:pt>
                <c:pt idx="1">
                  <c:v>0.69192640050915566</c:v>
                </c:pt>
                <c:pt idx="2">
                  <c:v>0.84223746786432385</c:v>
                </c:pt>
                <c:pt idx="3">
                  <c:v>0.99626519948485126</c:v>
                </c:pt>
              </c:numCache>
            </c:numRef>
          </c:val>
        </c:ser>
        <c:marker val="1"/>
        <c:axId val="90501888"/>
        <c:axId val="90503808"/>
      </c:lineChart>
      <c:catAx>
        <c:axId val="90501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03808"/>
        <c:crosses val="autoZero"/>
        <c:lblAlgn val="ctr"/>
        <c:lblOffset val="100"/>
        <c:tickLblSkip val="1"/>
        <c:tickMarkSkip val="1"/>
      </c:catAx>
      <c:valAx>
        <c:axId val="905038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018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009"/>
          <c:y val="0.1461798463310898"/>
          <c:w val="0.1699439257856484"/>
          <c:h val="0.83721074469651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453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0.22761084668472772</c:v>
                </c:pt>
                <c:pt idx="2">
                  <c:v>0.21850527277049564</c:v>
                </c:pt>
                <c:pt idx="3">
                  <c:v>0.27824440227806285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2">
                  <c:v>0.19019791878910247</c:v>
                </c:pt>
                <c:pt idx="3">
                  <c:v>0.30043952915265293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2">
                  <c:v>0.77726578396360368</c:v>
                </c:pt>
                <c:pt idx="3">
                  <c:v>0.80591767654715363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1">
                  <c:v>0.37</c:v>
                </c:pt>
                <c:pt idx="2">
                  <c:v>0.41</c:v>
                </c:pt>
                <c:pt idx="3">
                  <c:v>0.43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2">
                  <c:v>0.53</c:v>
                </c:pt>
                <c:pt idx="3">
                  <c:v>0.48017707585888464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0.39601246695761427</c:v>
                </c:pt>
                <c:pt idx="1">
                  <c:v>0.30730045131823397</c:v>
                </c:pt>
                <c:pt idx="2">
                  <c:v>0.29415287936091888</c:v>
                </c:pt>
                <c:pt idx="3">
                  <c:v>0.30054744222999086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2">
                  <c:v>0.71399999999999997</c:v>
                </c:pt>
                <c:pt idx="3">
                  <c:v>0.76900000000000002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2">
                  <c:v>0.65522620904836193</c:v>
                </c:pt>
                <c:pt idx="3">
                  <c:v>0.5612722170252572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0.37</c:v>
                </c:pt>
                <c:pt idx="2">
                  <c:v>0.63</c:v>
                </c:pt>
                <c:pt idx="3">
                  <c:v>0.41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0">
                  <c:v>0.82</c:v>
                </c:pt>
                <c:pt idx="1">
                  <c:v>1.02</c:v>
                </c:pt>
                <c:pt idx="2">
                  <c:v>1.1200000000000001</c:v>
                </c:pt>
                <c:pt idx="3">
                  <c:v>0.81699999999999995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0.60800623347880711</c:v>
                </c:pt>
                <c:pt idx="1">
                  <c:v>0.45898225960059236</c:v>
                </c:pt>
                <c:pt idx="2">
                  <c:v>0.55393480639324832</c:v>
                </c:pt>
                <c:pt idx="3">
                  <c:v>0.51525983430920019</c:v>
                </c:pt>
              </c:numCache>
            </c:numRef>
          </c:val>
        </c:ser>
        <c:marker val="1"/>
        <c:axId val="79713024"/>
        <c:axId val="79714944"/>
      </c:lineChart>
      <c:catAx>
        <c:axId val="797130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714944"/>
        <c:crosses val="autoZero"/>
        <c:lblAlgn val="ctr"/>
        <c:lblOffset val="100"/>
        <c:tickLblSkip val="1"/>
        <c:tickMarkSkip val="1"/>
      </c:catAx>
      <c:valAx>
        <c:axId val="797149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7130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98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0.36178430811794549</c:v>
                </c:pt>
                <c:pt idx="2">
                  <c:v>0.70124036206311413</c:v>
                </c:pt>
                <c:pt idx="3">
                  <c:v>0.28338205945959161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2">
                  <c:v>0.40730019198580947</c:v>
                </c:pt>
                <c:pt idx="3">
                  <c:v>0.54161273211724359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2">
                  <c:v>1.6291633175165872</c:v>
                </c:pt>
                <c:pt idx="3">
                  <c:v>1.6162633862975511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1">
                  <c:v>0.5</c:v>
                </c:pt>
                <c:pt idx="2">
                  <c:v>0.64</c:v>
                </c:pt>
                <c:pt idx="3">
                  <c:v>1.02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2">
                  <c:v>1.55</c:v>
                </c:pt>
                <c:pt idx="3">
                  <c:v>0.66567135281421952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0.97060702872554616</c:v>
                </c:pt>
                <c:pt idx="1">
                  <c:v>0.76212943932002875</c:v>
                </c:pt>
                <c:pt idx="2">
                  <c:v>0.786670795511768</c:v>
                </c:pt>
                <c:pt idx="3">
                  <c:v>0.79404642199991904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2">
                  <c:v>1.1359999999999999</c:v>
                </c:pt>
                <c:pt idx="3">
                  <c:v>0.995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2">
                  <c:v>0.97571217043470571</c:v>
                </c:pt>
                <c:pt idx="3">
                  <c:v>1.3827482212397153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0.7</c:v>
                </c:pt>
                <c:pt idx="2">
                  <c:v>0.92</c:v>
                </c:pt>
                <c:pt idx="3">
                  <c:v>1.43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0">
                  <c:v>2.59</c:v>
                </c:pt>
                <c:pt idx="1">
                  <c:v>1.32</c:v>
                </c:pt>
                <c:pt idx="2">
                  <c:v>3.43</c:v>
                </c:pt>
                <c:pt idx="3">
                  <c:v>2.3889999999999998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1.780303514362773</c:v>
                </c:pt>
                <c:pt idx="1">
                  <c:v>0.72878274948759481</c:v>
                </c:pt>
                <c:pt idx="2">
                  <c:v>1.2176086837511986</c:v>
                </c:pt>
                <c:pt idx="3">
                  <c:v>1.1117724173928241</c:v>
                </c:pt>
              </c:numCache>
            </c:numRef>
          </c:val>
        </c:ser>
        <c:marker val="1"/>
        <c:axId val="90572672"/>
        <c:axId val="90595328"/>
      </c:lineChart>
      <c:catAx>
        <c:axId val="90572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95328"/>
        <c:crosses val="autoZero"/>
        <c:lblAlgn val="ctr"/>
        <c:lblOffset val="100"/>
        <c:tickLblSkip val="1"/>
        <c:tickMarkSkip val="1"/>
      </c:catAx>
      <c:valAx>
        <c:axId val="9059532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726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623"/>
          <c:y val="0.13898346894553809"/>
          <c:w val="0.17581443131064695"/>
          <c:h val="0.831620200734941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0.29532916063821013</c:v>
                </c:pt>
                <c:pt idx="2">
                  <c:v>0.43051934150470839</c:v>
                </c:pt>
                <c:pt idx="3">
                  <c:v>0.46885466929859715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2">
                  <c:v>0.96602515848960047</c:v>
                </c:pt>
                <c:pt idx="3">
                  <c:v>0.74565935488560142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2">
                  <c:v>0.61860907288499656</c:v>
                </c:pt>
                <c:pt idx="3">
                  <c:v>0.7568963398891343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1">
                  <c:v>0.61</c:v>
                </c:pt>
                <c:pt idx="2">
                  <c:v>0.49</c:v>
                </c:pt>
                <c:pt idx="3">
                  <c:v>0.61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2">
                  <c:v>1.44</c:v>
                </c:pt>
                <c:pt idx="3">
                  <c:v>1.6118750941665185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0.76061462209496655</c:v>
                </c:pt>
                <c:pt idx="1">
                  <c:v>0.7209269580480463</c:v>
                </c:pt>
                <c:pt idx="2">
                  <c:v>0.63593353436569577</c:v>
                </c:pt>
                <c:pt idx="3">
                  <c:v>0.86640370188844962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2">
                  <c:v>1.208</c:v>
                </c:pt>
                <c:pt idx="3">
                  <c:v>1.347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2">
                  <c:v>0.73877089825616959</c:v>
                </c:pt>
                <c:pt idx="3">
                  <c:v>0.68490688142661982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0.61</c:v>
                </c:pt>
                <c:pt idx="2">
                  <c:v>0.83</c:v>
                </c:pt>
                <c:pt idx="3">
                  <c:v>0.87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0">
                  <c:v>1.78</c:v>
                </c:pt>
                <c:pt idx="1">
                  <c:v>1.31</c:v>
                </c:pt>
                <c:pt idx="2">
                  <c:v>1.57</c:v>
                </c:pt>
                <c:pt idx="3">
                  <c:v>1.266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1.2703073110474832</c:v>
                </c:pt>
                <c:pt idx="1">
                  <c:v>0.70925122373725125</c:v>
                </c:pt>
                <c:pt idx="2">
                  <c:v>0.89278580055011714</c:v>
                </c:pt>
                <c:pt idx="3">
                  <c:v>0.92275960415549196</c:v>
                </c:pt>
              </c:numCache>
            </c:numRef>
          </c:val>
        </c:ser>
        <c:marker val="1"/>
        <c:axId val="90828160"/>
        <c:axId val="90838528"/>
      </c:lineChart>
      <c:catAx>
        <c:axId val="90828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838528"/>
        <c:crosses val="autoZero"/>
        <c:lblAlgn val="ctr"/>
        <c:lblOffset val="100"/>
        <c:tickLblSkip val="1"/>
        <c:tickMarkSkip val="1"/>
      </c:catAx>
      <c:valAx>
        <c:axId val="9083852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8281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0.33673184799620254</c:v>
                </c:pt>
                <c:pt idx="2">
                  <c:v>0.43826030155258483</c:v>
                </c:pt>
                <c:pt idx="3">
                  <c:v>0.38860515139526874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2">
                  <c:v>0.56706008169275468</c:v>
                </c:pt>
                <c:pt idx="3">
                  <c:v>0.4501880419080056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2">
                  <c:v>0.71440508692055316</c:v>
                </c:pt>
                <c:pt idx="3">
                  <c:v>0.6795501851062441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1">
                  <c:v>0.64</c:v>
                </c:pt>
                <c:pt idx="2">
                  <c:v>0.42</c:v>
                </c:pt>
                <c:pt idx="3">
                  <c:v>0.83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2">
                  <c:v>0.41</c:v>
                </c:pt>
                <c:pt idx="3">
                  <c:v>0.71839937757749683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0.82291989384834729</c:v>
                </c:pt>
                <c:pt idx="1">
                  <c:v>0.72690224857100483</c:v>
                </c:pt>
                <c:pt idx="2">
                  <c:v>0.6505307820181494</c:v>
                </c:pt>
                <c:pt idx="3">
                  <c:v>0.54276934242880892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2">
                  <c:v>0.90800000000000003</c:v>
                </c:pt>
                <c:pt idx="3">
                  <c:v>1.4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2">
                  <c:v>0.6648742299359538</c:v>
                </c:pt>
                <c:pt idx="3">
                  <c:v>0.57418512625953577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0.33</c:v>
                </c:pt>
                <c:pt idx="2">
                  <c:v>0.43</c:v>
                </c:pt>
                <c:pt idx="3">
                  <c:v>0.61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0">
                  <c:v>0.98</c:v>
                </c:pt>
                <c:pt idx="1">
                  <c:v>1.1000000000000001</c:v>
                </c:pt>
                <c:pt idx="2">
                  <c:v>0.84</c:v>
                </c:pt>
                <c:pt idx="3">
                  <c:v>0.67400000000000004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0.90145994692417364</c:v>
                </c:pt>
                <c:pt idx="1">
                  <c:v>0.62672681931344143</c:v>
                </c:pt>
                <c:pt idx="2">
                  <c:v>0.6043130482119996</c:v>
                </c:pt>
                <c:pt idx="3">
                  <c:v>0.68676972246753609</c:v>
                </c:pt>
              </c:numCache>
            </c:numRef>
          </c:val>
        </c:ser>
        <c:marker val="1"/>
        <c:axId val="93074176"/>
        <c:axId val="93076096"/>
      </c:lineChart>
      <c:catAx>
        <c:axId val="930741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076096"/>
        <c:crosses val="autoZero"/>
        <c:lblAlgn val="ctr"/>
        <c:lblOffset val="100"/>
        <c:tickLblSkip val="1"/>
        <c:tickMarkSkip val="1"/>
      </c:catAx>
      <c:valAx>
        <c:axId val="930760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0741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4"/>
          <c:h val="0.67088884035817453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0.3073490174294693</c:v>
                </c:pt>
                <c:pt idx="2">
                  <c:v>0.342126786986228</c:v>
                </c:pt>
                <c:pt idx="3">
                  <c:v>0.24122222402164528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2">
                  <c:v>0.89640211563602934</c:v>
                </c:pt>
                <c:pt idx="3">
                  <c:v>0.4525834969008129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2">
                  <c:v>0.39321195404049286</c:v>
                </c:pt>
                <c:pt idx="3">
                  <c:v>0.40816426370601061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1">
                  <c:v>0.46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2">
                  <c:v>0.43</c:v>
                </c:pt>
                <c:pt idx="3">
                  <c:v>0.44338655336238902</c:v>
                </c:pt>
              </c:numCache>
            </c:numRef>
          </c:val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0.6752426071534402</c:v>
                </c:pt>
                <c:pt idx="1">
                  <c:v>0.62015369938086407</c:v>
                </c:pt>
                <c:pt idx="2">
                  <c:v>0.7251862984377786</c:v>
                </c:pt>
                <c:pt idx="3">
                  <c:v>0.62638333454945416</c:v>
                </c:pt>
              </c:numCache>
            </c:numRef>
          </c:val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2">
                  <c:v>0.83199999999999996</c:v>
                </c:pt>
                <c:pt idx="3">
                  <c:v>0.78500000000000003</c:v>
                </c:pt>
              </c:numCache>
            </c:numRef>
          </c:val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2">
                  <c:v>0.70880361173814899</c:v>
                </c:pt>
                <c:pt idx="3">
                  <c:v>0.71311719886841229</c:v>
                </c:pt>
              </c:numCache>
            </c:numRef>
          </c:val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0.89</c:v>
                </c:pt>
                <c:pt idx="2">
                  <c:v>0.52</c:v>
                </c:pt>
                <c:pt idx="3">
                  <c:v>1.1399999999999999</c:v>
                </c:pt>
              </c:numCache>
            </c:numRef>
          </c:val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0">
                  <c:v>0.71</c:v>
                </c:pt>
                <c:pt idx="1">
                  <c:v>0.47</c:v>
                </c:pt>
                <c:pt idx="2">
                  <c:v>0.74</c:v>
                </c:pt>
                <c:pt idx="3">
                  <c:v>0.88500000000000001</c:v>
                </c:pt>
              </c:numCache>
            </c:numRef>
          </c:val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0.69262130357672014</c:v>
                </c:pt>
                <c:pt idx="1">
                  <c:v>0.54950054336206677</c:v>
                </c:pt>
                <c:pt idx="2">
                  <c:v>0.5837730766838678</c:v>
                </c:pt>
                <c:pt idx="3">
                  <c:v>0.60848570714087236</c:v>
                </c:pt>
              </c:numCache>
            </c:numRef>
          </c:val>
        </c:ser>
        <c:marker val="1"/>
        <c:axId val="93242880"/>
        <c:axId val="93244800"/>
      </c:lineChart>
      <c:catAx>
        <c:axId val="932428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244800"/>
        <c:crosses val="autoZero"/>
        <c:lblAlgn val="ctr"/>
        <c:lblOffset val="100"/>
        <c:tickLblSkip val="1"/>
        <c:tickMarkSkip val="1"/>
      </c:catAx>
      <c:valAx>
        <c:axId val="9324480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2428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9173"/>
          <c:h val="0.66523605150214593"/>
        </c:manualLayout>
      </c:layout>
      <c:lineChart>
        <c:grouping val="standard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0.40842998325715502</c:v>
                </c:pt>
                <c:pt idx="2">
                  <c:v>0.44326583885547594</c:v>
                </c:pt>
                <c:pt idx="3">
                  <c:v>0.45366140789714737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2">
                  <c:v>0.31279236489247531</c:v>
                </c:pt>
                <c:pt idx="3">
                  <c:v>0.38545731111867115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2">
                  <c:v>0.66092094897419196</c:v>
                </c:pt>
                <c:pt idx="3">
                  <c:v>0.65215442496070231</c:v>
                </c:pt>
              </c:numCache>
            </c:numRef>
          </c:val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1">
                  <c:v>0.49</c:v>
                </c:pt>
                <c:pt idx="2">
                  <c:v>0.23</c:v>
                </c:pt>
                <c:pt idx="3">
                  <c:v>0.49</c:v>
                </c:pt>
              </c:numCache>
            </c:numRef>
          </c:val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2">
                  <c:v>0.54</c:v>
                </c:pt>
                <c:pt idx="3">
                  <c:v>0.40863595738805925</c:v>
                </c:pt>
              </c:numCache>
            </c:numRef>
          </c:val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0.47235097201678694</c:v>
                </c:pt>
                <c:pt idx="1">
                  <c:v>0.54880169680751179</c:v>
                </c:pt>
                <c:pt idx="2">
                  <c:v>0.59168031820576861</c:v>
                </c:pt>
                <c:pt idx="3">
                  <c:v>0.43707133320725333</c:v>
                </c:pt>
              </c:numCache>
            </c:numRef>
          </c:val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2">
                  <c:v>0.52</c:v>
                </c:pt>
                <c:pt idx="3">
                  <c:v>0.70599999999999996</c:v>
                </c:pt>
              </c:numCache>
            </c:numRef>
          </c:val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2">
                  <c:v>1.0249717335945809</c:v>
                </c:pt>
                <c:pt idx="3">
                  <c:v>1.1656779319786326</c:v>
                </c:pt>
              </c:numCache>
            </c:numRef>
          </c:val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0.69</c:v>
                </c:pt>
                <c:pt idx="2">
                  <c:v>0.68</c:v>
                </c:pt>
                <c:pt idx="3">
                  <c:v>0.77</c:v>
                </c:pt>
              </c:numCache>
            </c:numRef>
          </c:val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0">
                  <c:v>1.17</c:v>
                </c:pt>
                <c:pt idx="1">
                  <c:v>1.05</c:v>
                </c:pt>
                <c:pt idx="2">
                  <c:v>1.64</c:v>
                </c:pt>
                <c:pt idx="3">
                  <c:v>1.2769999999999999</c:v>
                </c:pt>
              </c:numCache>
            </c:numRef>
          </c:val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0.82117548600839341</c:v>
                </c:pt>
                <c:pt idx="1">
                  <c:v>0.63744633601293332</c:v>
                </c:pt>
                <c:pt idx="2">
                  <c:v>0.66436312045224921</c:v>
                </c:pt>
                <c:pt idx="3">
                  <c:v>0.67456583665504666</c:v>
                </c:pt>
              </c:numCache>
            </c:numRef>
          </c:val>
        </c:ser>
        <c:marker val="1"/>
        <c:axId val="93330048"/>
        <c:axId val="93348608"/>
      </c:lineChart>
      <c:catAx>
        <c:axId val="933300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348608"/>
        <c:crosses val="autoZero"/>
        <c:lblAlgn val="ctr"/>
        <c:lblOffset val="100"/>
        <c:tickLblSkip val="1"/>
        <c:tickMarkSkip val="1"/>
      </c:catAx>
      <c:valAx>
        <c:axId val="933486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3300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715"/>
          <c:y val="0.14381283734881978"/>
          <c:w val="0.16805584718576841"/>
          <c:h val="0.84280953252938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812"/>
          <c:h val="0.6708888403581752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0.52182382643347303</c:v>
                </c:pt>
                <c:pt idx="2">
                  <c:v>0.54215016360286439</c:v>
                </c:pt>
                <c:pt idx="3">
                  <c:v>0.49781967950276096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2">
                  <c:v>0.45321461255538614</c:v>
                </c:pt>
                <c:pt idx="3">
                  <c:v>0.29724576701355493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2">
                  <c:v>0.93864536840619384</c:v>
                </c:pt>
                <c:pt idx="3">
                  <c:v>0.59572333455559967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1">
                  <c:v>0.52</c:v>
                </c:pt>
                <c:pt idx="2">
                  <c:v>0.56999999999999995</c:v>
                </c:pt>
                <c:pt idx="3">
                  <c:v>0.53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2">
                  <c:v>1.47</c:v>
                </c:pt>
                <c:pt idx="3">
                  <c:v>1.1814108063906787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0.47435592351662897</c:v>
                </c:pt>
                <c:pt idx="1">
                  <c:v>0.64964608734874907</c:v>
                </c:pt>
                <c:pt idx="2">
                  <c:v>0.71152233419442834</c:v>
                </c:pt>
                <c:pt idx="3">
                  <c:v>1.2257292095589778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2">
                  <c:v>1.0249999999999999</c:v>
                </c:pt>
                <c:pt idx="3">
                  <c:v>1.4830000000000001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2">
                  <c:v>0.75222277266445903</c:v>
                </c:pt>
                <c:pt idx="3">
                  <c:v>1.1528167634963118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</c:v>
                </c:pt>
                <c:pt idx="2">
                  <c:v>0.55000000000000004</c:v>
                </c:pt>
                <c:pt idx="3">
                  <c:v>0.73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0.47435592351662897</c:v>
                </c:pt>
                <c:pt idx="1">
                  <c:v>0.5478674784455555</c:v>
                </c:pt>
                <c:pt idx="2">
                  <c:v>0.77919502793592565</c:v>
                </c:pt>
                <c:pt idx="3">
                  <c:v>0.85486061783532052</c:v>
                </c:pt>
              </c:numCache>
            </c:numRef>
          </c:val>
        </c:ser>
        <c:marker val="1"/>
        <c:axId val="93450240"/>
        <c:axId val="93452160"/>
      </c:lineChart>
      <c:catAx>
        <c:axId val="934502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452160"/>
        <c:crosses val="autoZero"/>
        <c:lblAlgn val="ctr"/>
        <c:lblOffset val="100"/>
        <c:tickLblSkip val="1"/>
        <c:tickMarkSkip val="1"/>
      </c:catAx>
      <c:valAx>
        <c:axId val="934521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4502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79"/>
          <c:h val="0.67088884035817453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0.81315842769425994</c:v>
                </c:pt>
                <c:pt idx="2">
                  <c:v>0.72631408126829589</c:v>
                </c:pt>
                <c:pt idx="3">
                  <c:v>0.41031856253427573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2">
                  <c:v>0.76966164563105743</c:v>
                </c:pt>
                <c:pt idx="3">
                  <c:v>0.30270238634357544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2">
                  <c:v>1.0105597123125667</c:v>
                </c:pt>
                <c:pt idx="3">
                  <c:v>0.8591212048222604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1">
                  <c:v>0.87</c:v>
                </c:pt>
                <c:pt idx="2">
                  <c:v>0.4</c:v>
                </c:pt>
                <c:pt idx="3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2">
                  <c:v>1.27</c:v>
                </c:pt>
                <c:pt idx="3">
                  <c:v>1.1989730324868224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0.76124997310786269</c:v>
                </c:pt>
                <c:pt idx="1">
                  <c:v>0.93316203227896943</c:v>
                </c:pt>
                <c:pt idx="2">
                  <c:v>1.1456638485008903</c:v>
                </c:pt>
                <c:pt idx="3">
                  <c:v>1.1068318457346522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2">
                  <c:v>1.1459999999999999</c:v>
                </c:pt>
                <c:pt idx="3">
                  <c:v>1.06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2">
                  <c:v>0.83977158212966085</c:v>
                </c:pt>
                <c:pt idx="3">
                  <c:v>0.82173402649672977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0.79</c:v>
                </c:pt>
                <c:pt idx="2">
                  <c:v>0.65</c:v>
                </c:pt>
                <c:pt idx="3">
                  <c:v>0.99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0">
                  <c:v>1.1100000000000001</c:v>
                </c:pt>
                <c:pt idx="1">
                  <c:v>0</c:v>
                </c:pt>
                <c:pt idx="2">
                  <c:v>0.9</c:v>
                </c:pt>
                <c:pt idx="3">
                  <c:v>1.224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0.93562498655393145</c:v>
                </c:pt>
                <c:pt idx="1">
                  <c:v>0.68126409199464588</c:v>
                </c:pt>
                <c:pt idx="2">
                  <c:v>0.88579708698424697</c:v>
                </c:pt>
                <c:pt idx="3">
                  <c:v>0.85136810584183176</c:v>
                </c:pt>
              </c:numCache>
            </c:numRef>
          </c:val>
        </c:ser>
        <c:marker val="1"/>
        <c:axId val="93598848"/>
        <c:axId val="93600768"/>
      </c:lineChart>
      <c:catAx>
        <c:axId val="93598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600768"/>
        <c:crosses val="autoZero"/>
        <c:lblAlgn val="ctr"/>
        <c:lblOffset val="100"/>
        <c:tickLblSkip val="1"/>
        <c:tickMarkSkip val="1"/>
      </c:catAx>
      <c:valAx>
        <c:axId val="936007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5988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786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1.8083476049317122</c:v>
                </c:pt>
                <c:pt idx="2">
                  <c:v>1.425825687932637</c:v>
                </c:pt>
                <c:pt idx="3">
                  <c:v>1.5118594038970647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2">
                  <c:v>0.84239375522112436</c:v>
                </c:pt>
                <c:pt idx="3">
                  <c:v>1.2373204170261609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2">
                  <c:v>1.4187335173171705</c:v>
                </c:pt>
                <c:pt idx="3">
                  <c:v>0.87477127569469781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2">
                  <c:v>1.67</c:v>
                </c:pt>
                <c:pt idx="3">
                  <c:v>1.6613510458714766</c:v>
                </c:pt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2">
                  <c:v>0.76900000000000002</c:v>
                </c:pt>
                <c:pt idx="3">
                  <c:v>1.4119999999999999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2">
                  <c:v>1.292466765140325</c:v>
                </c:pt>
                <c:pt idx="3">
                  <c:v>2.6735982176011879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1.57</c:v>
                </c:pt>
                <c:pt idx="2">
                  <c:v>1.46</c:v>
                </c:pt>
                <c:pt idx="3">
                  <c:v>0.36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1">
                  <c:v>1.6891738024658562</c:v>
                </c:pt>
                <c:pt idx="2">
                  <c:v>1.2683456750873223</c:v>
                </c:pt>
                <c:pt idx="3">
                  <c:v>1.3901286228700838</c:v>
                </c:pt>
              </c:numCache>
            </c:numRef>
          </c:val>
        </c:ser>
        <c:marker val="1"/>
        <c:axId val="90762240"/>
        <c:axId val="84415232"/>
      </c:lineChart>
      <c:catAx>
        <c:axId val="907622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415232"/>
        <c:crosses val="autoZero"/>
        <c:lblAlgn val="ctr"/>
        <c:lblOffset val="100"/>
        <c:tickLblSkip val="1"/>
        <c:tickMarkSkip val="1"/>
      </c:catAx>
      <c:valAx>
        <c:axId val="8441523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7622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878"/>
          <c:y val="0.15409857858677026"/>
          <c:w val="0.16421895861148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52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0.58201805561004272</c:v>
                </c:pt>
                <c:pt idx="2">
                  <c:v>0.58445156859096892</c:v>
                </c:pt>
                <c:pt idx="3">
                  <c:v>0.76213571715655404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2">
                  <c:v>1.4079065056789697</c:v>
                </c:pt>
                <c:pt idx="3">
                  <c:v>2.3400723153597482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2">
                  <c:v>1.0167070871447961</c:v>
                </c:pt>
                <c:pt idx="3">
                  <c:v>0.74195008026540465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IgG!$E$3:$E$20</c:f>
              <c:numCache>
                <c:formatCode>0.000</c:formatCode>
                <c:ptCount val="18"/>
                <c:pt idx="1">
                  <c:v>0.84</c:v>
                </c:pt>
                <c:pt idx="2">
                  <c:v>1.04</c:v>
                </c:pt>
                <c:pt idx="3">
                  <c:v>1.01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2">
                  <c:v>1.55</c:v>
                </c:pt>
                <c:pt idx="3">
                  <c:v>1.2880354010423054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0.84920225749153722</c:v>
                </c:pt>
                <c:pt idx="1">
                  <c:v>0.89961886191955942</c:v>
                </c:pt>
                <c:pt idx="2">
                  <c:v>0.76901606844949122</c:v>
                </c:pt>
                <c:pt idx="3">
                  <c:v>0.89466161189681159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2">
                  <c:v>1.4588236747654084</c:v>
                </c:pt>
                <c:pt idx="3">
                  <c:v>1.9226302319890167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0.77</c:v>
                </c:pt>
                <c:pt idx="2">
                  <c:v>0.57999999999999996</c:v>
                </c:pt>
                <c:pt idx="3">
                  <c:v>1.97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0.84920225749153722</c:v>
                </c:pt>
                <c:pt idx="1">
                  <c:v>0.77290922938240059</c:v>
                </c:pt>
                <c:pt idx="2">
                  <c:v>1.0508631130787043</c:v>
                </c:pt>
                <c:pt idx="3">
                  <c:v>1.36618566971373</c:v>
                </c:pt>
              </c:numCache>
            </c:numRef>
          </c:val>
        </c:ser>
        <c:marker val="1"/>
        <c:axId val="93934720"/>
        <c:axId val="93936640"/>
      </c:lineChart>
      <c:catAx>
        <c:axId val="939347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936640"/>
        <c:crosses val="autoZero"/>
        <c:lblAlgn val="ctr"/>
        <c:lblOffset val="100"/>
        <c:tickLblSkip val="1"/>
        <c:tickMarkSkip val="1"/>
      </c:catAx>
      <c:valAx>
        <c:axId val="939366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9347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878"/>
          <c:y val="0.15409823772028894"/>
          <c:w val="0.16421895861148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586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2.03762595119102</c:v>
                </c:pt>
                <c:pt idx="2">
                  <c:v>1.379660441572033</c:v>
                </c:pt>
                <c:pt idx="3">
                  <c:v>1.297890717654234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2">
                  <c:v>1.174208861521165</c:v>
                </c:pt>
                <c:pt idx="3">
                  <c:v>2.2579173093406655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2">
                  <c:v>1.5330968232839612</c:v>
                </c:pt>
                <c:pt idx="3">
                  <c:v>1.1585392486038213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IgA!$E$3:$E$20</c:f>
              <c:numCache>
                <c:formatCode>0.000</c:formatCode>
                <c:ptCount val="18"/>
                <c:pt idx="1">
                  <c:v>3.15</c:v>
                </c:pt>
                <c:pt idx="2">
                  <c:v>2.89</c:v>
                </c:pt>
                <c:pt idx="3">
                  <c:v>2.9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2">
                  <c:v>3.68</c:v>
                </c:pt>
                <c:pt idx="3">
                  <c:v>2.4360078945796624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1.3385378342487806</c:v>
                </c:pt>
                <c:pt idx="1">
                  <c:v>1.0458734137125931</c:v>
                </c:pt>
                <c:pt idx="2">
                  <c:v>1.0220098766181556</c:v>
                </c:pt>
                <c:pt idx="3">
                  <c:v>1.4389445364389517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2">
                  <c:v>2.9525006875417437</c:v>
                </c:pt>
                <c:pt idx="3">
                  <c:v>3.1350320014536934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1.71</c:v>
                </c:pt>
                <c:pt idx="2">
                  <c:v>1.67</c:v>
                </c:pt>
                <c:pt idx="3">
                  <c:v>2.39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1.3385378342487806</c:v>
                </c:pt>
                <c:pt idx="1">
                  <c:v>1.9858748412259033</c:v>
                </c:pt>
                <c:pt idx="2">
                  <c:v>2.0376845863171322</c:v>
                </c:pt>
                <c:pt idx="3">
                  <c:v>2.1267914635088783</c:v>
                </c:pt>
              </c:numCache>
            </c:numRef>
          </c:val>
        </c:ser>
        <c:marker val="1"/>
        <c:axId val="94044160"/>
        <c:axId val="94160768"/>
      </c:lineChart>
      <c:catAx>
        <c:axId val="94044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160768"/>
        <c:crosses val="autoZero"/>
        <c:lblAlgn val="ctr"/>
        <c:lblOffset val="100"/>
        <c:tickLblSkip val="1"/>
        <c:tickMarkSkip val="1"/>
      </c:catAx>
      <c:valAx>
        <c:axId val="941607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0441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3041"/>
          <c:h val="0.67088884035817453"/>
        </c:manualLayout>
      </c:layout>
      <c:lineChart>
        <c:grouping val="standard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0.23145333696999226</c:v>
                </c:pt>
                <c:pt idx="2">
                  <c:v>0.16626927634924521</c:v>
                </c:pt>
                <c:pt idx="3">
                  <c:v>0.14667801601742181</c:v>
                </c:pt>
              </c:numCache>
            </c:numRef>
          </c:val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2">
                  <c:v>0.70476274134938921</c:v>
                </c:pt>
                <c:pt idx="3">
                  <c:v>0.56746937992308055</c:v>
                </c:pt>
              </c:numCache>
            </c:numRef>
          </c:val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2">
                  <c:v>0.42225596497457651</c:v>
                </c:pt>
                <c:pt idx="3">
                  <c:v>0.54172205998723832</c:v>
                </c:pt>
              </c:numCache>
            </c:numRef>
          </c:val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1">
                  <c:v>0.4</c:v>
                </c:pt>
                <c:pt idx="2">
                  <c:v>0.36</c:v>
                </c:pt>
                <c:pt idx="3">
                  <c:v>0.42</c:v>
                </c:pt>
              </c:numCache>
            </c:numRef>
          </c:val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2">
                  <c:v>0.8</c:v>
                </c:pt>
                <c:pt idx="3">
                  <c:v>0.49897469770537944</c:v>
                </c:pt>
              </c:numCache>
            </c:numRef>
          </c:val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0.56311337962292174</c:v>
                </c:pt>
                <c:pt idx="1">
                  <c:v>0.35516292839173436</c:v>
                </c:pt>
                <c:pt idx="2">
                  <c:v>0.47703896338247814</c:v>
                </c:pt>
                <c:pt idx="3">
                  <c:v>0.33130097304445183</c:v>
                </c:pt>
              </c:numCache>
            </c:numRef>
          </c:val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2">
                  <c:v>0.56000000000000005</c:v>
                </c:pt>
                <c:pt idx="3">
                  <c:v>0.72199999999999998</c:v>
                </c:pt>
              </c:numCache>
            </c:numRef>
          </c:val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2">
                  <c:v>0.40388524960469846</c:v>
                </c:pt>
                <c:pt idx="3">
                  <c:v>0.3850290579441617</c:v>
                </c:pt>
              </c:numCache>
            </c:numRef>
          </c:val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0.39</c:v>
                </c:pt>
                <c:pt idx="2">
                  <c:v>0.43</c:v>
                </c:pt>
                <c:pt idx="3">
                  <c:v>0.4</c:v>
                </c:pt>
              </c:numCache>
            </c:numRef>
          </c:val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0">
                  <c:v>0.49</c:v>
                </c:pt>
                <c:pt idx="1">
                  <c:v>0.68</c:v>
                </c:pt>
                <c:pt idx="2">
                  <c:v>0.76</c:v>
                </c:pt>
                <c:pt idx="3">
                  <c:v>0.69</c:v>
                </c:pt>
              </c:numCache>
            </c:numRef>
          </c:val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0.52655668981146087</c:v>
                </c:pt>
                <c:pt idx="1">
                  <c:v>0.41132325307234535</c:v>
                </c:pt>
                <c:pt idx="2">
                  <c:v>0.5084212195660387</c:v>
                </c:pt>
                <c:pt idx="3">
                  <c:v>0.47031741846217334</c:v>
                </c:pt>
              </c:numCache>
            </c:numRef>
          </c:val>
        </c:ser>
        <c:marker val="1"/>
        <c:axId val="79853440"/>
        <c:axId val="79876096"/>
      </c:lineChart>
      <c:catAx>
        <c:axId val="798534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876096"/>
        <c:crosses val="autoZero"/>
        <c:lblAlgn val="ctr"/>
        <c:lblOffset val="100"/>
        <c:tickLblSkip val="1"/>
        <c:tickMarkSkip val="1"/>
      </c:catAx>
      <c:valAx>
        <c:axId val="798760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853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485"/>
          <c:y val="0.14754064832804992"/>
          <c:w val="0.16689659660311063"/>
          <c:h val="0.829508129665609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653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2.3036515908034767</c:v>
                </c:pt>
                <c:pt idx="2">
                  <c:v>1.5760834504821302</c:v>
                </c:pt>
                <c:pt idx="3">
                  <c:v>1.6165283831300579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2">
                  <c:v>1.9190839597384763</c:v>
                </c:pt>
                <c:pt idx="3">
                  <c:v>2.3501686416636023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2">
                  <c:v>1.1252642377737281</c:v>
                </c:pt>
                <c:pt idx="3">
                  <c:v>1.5077660346832356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IgM!$E$3:$E$20</c:f>
              <c:numCache>
                <c:formatCode>0.000</c:formatCode>
                <c:ptCount val="18"/>
                <c:pt idx="1">
                  <c:v>1.99</c:v>
                </c:pt>
                <c:pt idx="2">
                  <c:v>2.21</c:v>
                </c:pt>
                <c:pt idx="3">
                  <c:v>1.9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2">
                  <c:v>4.22</c:v>
                </c:pt>
                <c:pt idx="3">
                  <c:v>3.5323489234433856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1.5168848672014119</c:v>
                </c:pt>
                <c:pt idx="1">
                  <c:v>1.0220382184700381</c:v>
                </c:pt>
                <c:pt idx="2">
                  <c:v>1.1684964615619968</c:v>
                </c:pt>
                <c:pt idx="3">
                  <c:v>1.219151610886809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2">
                  <c:v>2.4803342642136905</c:v>
                </c:pt>
                <c:pt idx="3">
                  <c:v>1.3027370749239702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2.31</c:v>
                </c:pt>
                <c:pt idx="2">
                  <c:v>1.47</c:v>
                </c:pt>
                <c:pt idx="3">
                  <c:v>0.92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1.5168848672014119</c:v>
                </c:pt>
                <c:pt idx="1">
                  <c:v>1.9064224523183788</c:v>
                </c:pt>
                <c:pt idx="2">
                  <c:v>2.0211577967212526</c:v>
                </c:pt>
                <c:pt idx="3">
                  <c:v>1.7935875835913826</c:v>
                </c:pt>
              </c:numCache>
            </c:numRef>
          </c:val>
        </c:ser>
        <c:marker val="1"/>
        <c:axId val="94253440"/>
        <c:axId val="94255360"/>
      </c:lineChart>
      <c:catAx>
        <c:axId val="942534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255360"/>
        <c:crosses val="autoZero"/>
        <c:lblAlgn val="ctr"/>
        <c:lblOffset val="100"/>
        <c:tickLblSkip val="1"/>
        <c:tickMarkSkip val="1"/>
      </c:catAx>
      <c:valAx>
        <c:axId val="942553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253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878"/>
          <c:y val="0.15409865029007294"/>
          <c:w val="0.164218958611484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72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0.37753537770048862</c:v>
                </c:pt>
                <c:pt idx="2">
                  <c:v>0.6044477749160857</c:v>
                </c:pt>
                <c:pt idx="3">
                  <c:v>0.59096358752062983</c:v>
                </c:pt>
              </c:numCache>
            </c:numRef>
          </c:val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</c:numCache>
            </c:numRef>
          </c:val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2">
                  <c:v>1.2248553685370656</c:v>
                </c:pt>
                <c:pt idx="3">
                  <c:v>1.2172423979377209</c:v>
                </c:pt>
              </c:numCache>
            </c:numRef>
          </c:val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1">
                  <c:v>0.99</c:v>
                </c:pt>
                <c:pt idx="2">
                  <c:v>0.69</c:v>
                </c:pt>
                <c:pt idx="3">
                  <c:v>0.71</c:v>
                </c:pt>
              </c:numCache>
            </c:numRef>
          </c:val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2">
                  <c:v>1.61</c:v>
                </c:pt>
                <c:pt idx="3">
                  <c:v>0.90400124091732836</c:v>
                </c:pt>
              </c:numCache>
            </c:numRef>
          </c:val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0.40944427998869115</c:v>
                </c:pt>
                <c:pt idx="1">
                  <c:v>0.75675122523600935</c:v>
                </c:pt>
                <c:pt idx="2">
                  <c:v>0.74436371463166928</c:v>
                </c:pt>
                <c:pt idx="3">
                  <c:v>1.0149963759897276</c:v>
                </c:pt>
              </c:numCache>
            </c:numRef>
          </c:val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2">
                  <c:v>1.853</c:v>
                </c:pt>
                <c:pt idx="3">
                  <c:v>2.1160000000000001</c:v>
                </c:pt>
              </c:numCache>
            </c:numRef>
          </c:val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2">
                  <c:v>0.93712891941333165</c:v>
                </c:pt>
                <c:pt idx="3">
                  <c:v>0.83440308087291393</c:v>
                </c:pt>
              </c:numCache>
            </c:numRef>
          </c:val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0.99</c:v>
                </c:pt>
                <c:pt idx="2">
                  <c:v>0.86</c:v>
                </c:pt>
                <c:pt idx="3">
                  <c:v>1.2</c:v>
                </c:pt>
              </c:numCache>
            </c:numRef>
          </c:val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0">
                  <c:v>1.1399999999999999</c:v>
                </c:pt>
                <c:pt idx="1">
                  <c:v>1.51</c:v>
                </c:pt>
                <c:pt idx="2">
                  <c:v>0.87</c:v>
                </c:pt>
                <c:pt idx="3">
                  <c:v>1.03012751574538</c:v>
                </c:pt>
              </c:numCache>
            </c:numRef>
          </c:val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0.77472213999434558</c:v>
                </c:pt>
                <c:pt idx="1">
                  <c:v>0.92485732058729953</c:v>
                </c:pt>
                <c:pt idx="2">
                  <c:v>1.0437550863886835</c:v>
                </c:pt>
                <c:pt idx="3">
                  <c:v>1.0686371332204112</c:v>
                </c:pt>
              </c:numCache>
            </c:numRef>
          </c:val>
        </c:ser>
        <c:marker val="1"/>
        <c:axId val="94345088"/>
        <c:axId val="94441472"/>
      </c:lineChart>
      <c:catAx>
        <c:axId val="943450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441472"/>
        <c:crosses val="autoZero"/>
        <c:lblAlgn val="ctr"/>
        <c:lblOffset val="100"/>
        <c:tickLblSkip val="1"/>
        <c:tickMarkSkip val="1"/>
      </c:catAx>
      <c:valAx>
        <c:axId val="944414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3450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878"/>
          <c:y val="0.15409823772028894"/>
          <c:w val="0.16421895861148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7387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0.45104756673545793</c:v>
                </c:pt>
                <c:pt idx="2">
                  <c:v>0.54996221030241643</c:v>
                </c:pt>
                <c:pt idx="3">
                  <c:v>0.70275838440027105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2">
                  <c:v>0.46461040669155951</c:v>
                </c:pt>
                <c:pt idx="3">
                  <c:v>1.3511789499134677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2">
                  <c:v>1.0327373212152671</c:v>
                </c:pt>
                <c:pt idx="3">
                  <c:v>1.2570373015649217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1">
                  <c:v>0.52</c:v>
                </c:pt>
                <c:pt idx="2">
                  <c:v>0.38</c:v>
                </c:pt>
                <c:pt idx="3">
                  <c:v>0.42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2">
                  <c:v>1.26</c:v>
                </c:pt>
                <c:pt idx="3">
                  <c:v>0.56146494387560675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0.54636234179129983</c:v>
                </c:pt>
                <c:pt idx="1">
                  <c:v>0.87872455140709516</c:v>
                </c:pt>
                <c:pt idx="2">
                  <c:v>0.69870337295782303</c:v>
                </c:pt>
                <c:pt idx="3">
                  <c:v>0.5405875953859719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2">
                  <c:v>1.2969999999999999</c:v>
                </c:pt>
                <c:pt idx="3">
                  <c:v>1.472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2">
                  <c:v>1.0784743533537922</c:v>
                </c:pt>
                <c:pt idx="3">
                  <c:v>0.82075721472067775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1.28</c:v>
                </c:pt>
                <c:pt idx="2">
                  <c:v>0.57999999999999996</c:v>
                </c:pt>
                <c:pt idx="3">
                  <c:v>1.93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0">
                  <c:v>1.38</c:v>
                </c:pt>
                <c:pt idx="1">
                  <c:v>1.21</c:v>
                </c:pt>
                <c:pt idx="2">
                  <c:v>1.51</c:v>
                </c:pt>
                <c:pt idx="3">
                  <c:v>1.129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0.96318117089564992</c:v>
                </c:pt>
                <c:pt idx="1">
                  <c:v>0.86795442362851072</c:v>
                </c:pt>
                <c:pt idx="2">
                  <c:v>0.88514876645208584</c:v>
                </c:pt>
                <c:pt idx="3">
                  <c:v>1.0184784389860917</c:v>
                </c:pt>
              </c:numCache>
            </c:numRef>
          </c:val>
        </c:ser>
        <c:marker val="1"/>
        <c:axId val="82066816"/>
        <c:axId val="82080896"/>
      </c:lineChart>
      <c:catAx>
        <c:axId val="820668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2080896"/>
        <c:crosses val="autoZero"/>
        <c:lblAlgn val="ctr"/>
        <c:lblOffset val="100"/>
        <c:tickLblSkip val="1"/>
        <c:tickMarkSkip val="1"/>
      </c:catAx>
      <c:valAx>
        <c:axId val="820808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2066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645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0.34052974562382615</c:v>
                </c:pt>
                <c:pt idx="2">
                  <c:v>0.46789001363896759</c:v>
                </c:pt>
                <c:pt idx="3">
                  <c:v>0.24230698373298043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2">
                  <c:v>0.55918340910281605</c:v>
                </c:pt>
                <c:pt idx="3">
                  <c:v>0.31229535249221185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2">
                  <c:v>0.69321081516506278</c:v>
                </c:pt>
                <c:pt idx="3">
                  <c:v>0.698753845284662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0.37</c:v>
                </c:pt>
                <c:pt idx="3">
                  <c:v>0.57999999999999996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2">
                  <c:v>1.39</c:v>
                </c:pt>
                <c:pt idx="3">
                  <c:v>0.73530603425101615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0.71846871867102768</c:v>
                </c:pt>
                <c:pt idx="1">
                  <c:v>0.84674557914788018</c:v>
                </c:pt>
                <c:pt idx="2">
                  <c:v>0.62588996073223957</c:v>
                </c:pt>
                <c:pt idx="3">
                  <c:v>0.55196219369478539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2">
                  <c:v>1.5840000000000001</c:v>
                </c:pt>
                <c:pt idx="3">
                  <c:v>1.4259999999999999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2">
                  <c:v>0.55948222168061301</c:v>
                </c:pt>
                <c:pt idx="3">
                  <c:v>0.57594377226901239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0.54</c:v>
                </c:pt>
                <c:pt idx="2">
                  <c:v>0.61</c:v>
                </c:pt>
                <c:pt idx="3">
                  <c:v>0.46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0">
                  <c:v>1.02</c:v>
                </c:pt>
                <c:pt idx="1">
                  <c:v>0.95</c:v>
                </c:pt>
                <c:pt idx="2">
                  <c:v>0.94</c:v>
                </c:pt>
                <c:pt idx="3">
                  <c:v>1.1659999999999999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0.86923435933551385</c:v>
                </c:pt>
                <c:pt idx="1">
                  <c:v>0.64545506495434124</c:v>
                </c:pt>
                <c:pt idx="2">
                  <c:v>0.77996564203196994</c:v>
                </c:pt>
                <c:pt idx="3">
                  <c:v>0.67485681817246679</c:v>
                </c:pt>
              </c:numCache>
            </c:numRef>
          </c:val>
        </c:ser>
        <c:marker val="1"/>
        <c:axId val="83337216"/>
        <c:axId val="83339136"/>
      </c:lineChart>
      <c:catAx>
        <c:axId val="83337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339136"/>
        <c:crosses val="autoZero"/>
        <c:lblAlgn val="ctr"/>
        <c:lblOffset val="100"/>
        <c:tickLblSkip val="1"/>
        <c:tickMarkSkip val="1"/>
      </c:catAx>
      <c:valAx>
        <c:axId val="8333913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3372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8046"/>
          <c:w val="0.19153077639488567"/>
          <c:h val="0.839344262295094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4"/>
          <c:h val="0.67611469689932036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0.49799878356279875</c:v>
                </c:pt>
                <c:pt idx="2">
                  <c:v>0.4259544336306666</c:v>
                </c:pt>
                <c:pt idx="3">
                  <c:v>0.48612488803900666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2">
                  <c:v>0.50810729058209125</c:v>
                </c:pt>
                <c:pt idx="3">
                  <c:v>0.3398333027659568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2">
                  <c:v>0.72044509258990952</c:v>
                </c:pt>
                <c:pt idx="3">
                  <c:v>0.82682599444204408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1">
                  <c:v>0.47</c:v>
                </c:pt>
                <c:pt idx="2">
                  <c:v>0.39</c:v>
                </c:pt>
                <c:pt idx="3">
                  <c:v>0.35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2">
                  <c:v>0.81</c:v>
                </c:pt>
                <c:pt idx="3">
                  <c:v>0.36022531214680531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0.39938809515991858</c:v>
                </c:pt>
                <c:pt idx="1">
                  <c:v>0.59449925127230152</c:v>
                </c:pt>
                <c:pt idx="2">
                  <c:v>0.64825472368164061</c:v>
                </c:pt>
                <c:pt idx="3">
                  <c:v>0.86171150606636471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2">
                  <c:v>1.9039999999999999</c:v>
                </c:pt>
                <c:pt idx="3">
                  <c:v>1.7589999999999999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2">
                  <c:v>0.7083772760193644</c:v>
                </c:pt>
                <c:pt idx="3">
                  <c:v>0.77438551428607749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1.1200000000000001</c:v>
                </c:pt>
                <c:pt idx="2">
                  <c:v>0.4</c:v>
                </c:pt>
                <c:pt idx="3">
                  <c:v>0.72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0">
                  <c:v>0.84</c:v>
                </c:pt>
                <c:pt idx="1">
                  <c:v>0.95</c:v>
                </c:pt>
                <c:pt idx="2">
                  <c:v>0.56000000000000005</c:v>
                </c:pt>
                <c:pt idx="3">
                  <c:v>0.89500000000000002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0.61969404757995927</c:v>
                </c:pt>
                <c:pt idx="1">
                  <c:v>0.72649960696701998</c:v>
                </c:pt>
                <c:pt idx="2">
                  <c:v>0.70751388165036722</c:v>
                </c:pt>
                <c:pt idx="3">
                  <c:v>0.73731065177462551</c:v>
                </c:pt>
              </c:numCache>
            </c:numRef>
          </c:val>
        </c:ser>
        <c:marker val="1"/>
        <c:axId val="83375232"/>
        <c:axId val="83377152"/>
      </c:lineChart>
      <c:catAx>
        <c:axId val="833752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377152"/>
        <c:crosses val="autoZero"/>
        <c:lblAlgn val="ctr"/>
        <c:lblOffset val="100"/>
        <c:tickLblSkip val="1"/>
        <c:tickMarkSkip val="1"/>
      </c:catAx>
      <c:valAx>
        <c:axId val="833771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375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533"/>
          <c:y val="0.13522046421313325"/>
          <c:w val="0.16713107662654667"/>
          <c:h val="0.808178773891508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5099E-2"/>
          <c:y val="9.8113388328030265E-2"/>
          <c:w val="0.6643356643356646"/>
          <c:h val="0.70188808573128958"/>
        </c:manualLayout>
      </c:layout>
      <c:lineChart>
        <c:grouping val="standard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0.31155621652444321</c:v>
                </c:pt>
                <c:pt idx="2">
                  <c:v>0.42600412363375406</c:v>
                </c:pt>
                <c:pt idx="3">
                  <c:v>0.558655676271822</c:v>
                </c:pt>
              </c:numCache>
            </c:numRef>
          </c:val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2">
                  <c:v>1.1366333031076592</c:v>
                </c:pt>
                <c:pt idx="3">
                  <c:v>0.84282945759893801</c:v>
                </c:pt>
              </c:numCache>
            </c:numRef>
          </c:val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2">
                  <c:v>0.65481271596826818</c:v>
                </c:pt>
                <c:pt idx="3">
                  <c:v>0.78298710096315982</c:v>
                </c:pt>
              </c:numCache>
            </c:numRef>
          </c:val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1">
                  <c:v>0.99</c:v>
                </c:pt>
                <c:pt idx="2">
                  <c:v>1.04</c:v>
                </c:pt>
                <c:pt idx="3">
                  <c:v>0.63</c:v>
                </c:pt>
              </c:numCache>
            </c:numRef>
          </c:val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2">
                  <c:v>0.64</c:v>
                </c:pt>
                <c:pt idx="3">
                  <c:v>0.47670468254069392</c:v>
                </c:pt>
              </c:numCache>
            </c:numRef>
          </c:val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0.80145377562427356</c:v>
                </c:pt>
                <c:pt idx="1">
                  <c:v>1.3542750432147164</c:v>
                </c:pt>
                <c:pt idx="2">
                  <c:v>0.90814829315226997</c:v>
                </c:pt>
                <c:pt idx="3">
                  <c:v>0.82416557215821484</c:v>
                </c:pt>
              </c:numCache>
            </c:numRef>
          </c:val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2">
                  <c:v>1.681</c:v>
                </c:pt>
                <c:pt idx="3">
                  <c:v>2.4209999999999998</c:v>
                </c:pt>
              </c:numCache>
            </c:numRef>
          </c:val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2">
                  <c:v>0.67375138442065297</c:v>
                </c:pt>
                <c:pt idx="3">
                  <c:v>0.97464092176566519</c:v>
                </c:pt>
              </c:numCache>
            </c:numRef>
          </c:val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1.22</c:v>
                </c:pt>
                <c:pt idx="2">
                  <c:v>0.92</c:v>
                </c:pt>
                <c:pt idx="3">
                  <c:v>0.76</c:v>
                </c:pt>
              </c:numCache>
            </c:numRef>
          </c:val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0">
                  <c:v>0.61</c:v>
                </c:pt>
                <c:pt idx="1">
                  <c:v>1.1000000000000001</c:v>
                </c:pt>
                <c:pt idx="2">
                  <c:v>1.1299999999999999</c:v>
                </c:pt>
                <c:pt idx="3">
                  <c:v>0.92700000000000005</c:v>
                </c:pt>
              </c:numCache>
            </c:numRef>
          </c:val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0.70572688781213677</c:v>
                </c:pt>
                <c:pt idx="1">
                  <c:v>0.99516625194783193</c:v>
                </c:pt>
                <c:pt idx="2">
                  <c:v>0.92103498202826051</c:v>
                </c:pt>
                <c:pt idx="3">
                  <c:v>0.91979834112984926</c:v>
                </c:pt>
              </c:numCache>
            </c:numRef>
          </c:val>
        </c:ser>
        <c:marker val="1"/>
        <c:axId val="83642624"/>
        <c:axId val="83652992"/>
      </c:lineChart>
      <c:catAx>
        <c:axId val="836426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652992"/>
        <c:crosses val="autoZero"/>
        <c:lblAlgn val="ctr"/>
        <c:lblOffset val="100"/>
        <c:tickLblSkip val="1"/>
        <c:tickMarkSkip val="1"/>
      </c:catAx>
      <c:valAx>
        <c:axId val="836529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6426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86"/>
          <c:h val="0.86358224638880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986609009175459E-2"/>
          <c:y val="9.7744360902258173E-2"/>
          <c:w val="0.67682006930135263"/>
          <c:h val="0.70300751879699253"/>
        </c:manualLayout>
      </c:layout>
      <c:lineChart>
        <c:grouping val="standard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0.40990919813653282</c:v>
                </c:pt>
                <c:pt idx="2">
                  <c:v>0.67706558433663222</c:v>
                </c:pt>
                <c:pt idx="3">
                  <c:v>0.58400755496688284</c:v>
                </c:pt>
              </c:numCache>
            </c:numRef>
          </c:val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2">
                  <c:v>1.2564541061733614</c:v>
                </c:pt>
                <c:pt idx="3">
                  <c:v>1.0224801601922406</c:v>
                </c:pt>
              </c:numCache>
            </c:numRef>
          </c:val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2">
                  <c:v>1.038394446292578</c:v>
                </c:pt>
                <c:pt idx="3">
                  <c:v>1.3826258909434657</c:v>
                </c:pt>
              </c:numCache>
            </c:numRef>
          </c:val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1">
                  <c:v>1.27</c:v>
                </c:pt>
                <c:pt idx="2">
                  <c:v>0.83</c:v>
                </c:pt>
                <c:pt idx="3">
                  <c:v>1.3</c:v>
                </c:pt>
              </c:numCache>
            </c:numRef>
          </c:val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2">
                  <c:v>1.45</c:v>
                </c:pt>
                <c:pt idx="3">
                  <c:v>1.1083990999653426</c:v>
                </c:pt>
              </c:numCache>
            </c:numRef>
          </c:val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1.0306748409435029</c:v>
                </c:pt>
                <c:pt idx="1">
                  <c:v>0.80686194051088378</c:v>
                </c:pt>
                <c:pt idx="2">
                  <c:v>1.1405638664973203</c:v>
                </c:pt>
                <c:pt idx="3">
                  <c:v>0.9605469701118774</c:v>
                </c:pt>
              </c:numCache>
            </c:numRef>
          </c:val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2">
                  <c:v>3.3140000000000001</c:v>
                </c:pt>
                <c:pt idx="3">
                  <c:v>2.6589999999999998</c:v>
                </c:pt>
              </c:numCache>
            </c:numRef>
          </c:val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2">
                  <c:v>1.3096232789624731</c:v>
                </c:pt>
                <c:pt idx="3">
                  <c:v>1.0950368048976022</c:v>
                </c:pt>
              </c:numCache>
            </c:numRef>
          </c:val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1.83</c:v>
                </c:pt>
                <c:pt idx="2">
                  <c:v>1</c:v>
                </c:pt>
                <c:pt idx="3">
                  <c:v>0.7</c:v>
                </c:pt>
              </c:numCache>
            </c:numRef>
          </c:val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0">
                  <c:v>0.99</c:v>
                </c:pt>
                <c:pt idx="1">
                  <c:v>1.08</c:v>
                </c:pt>
                <c:pt idx="2">
                  <c:v>0.96</c:v>
                </c:pt>
                <c:pt idx="3">
                  <c:v>0.59599999999999997</c:v>
                </c:pt>
              </c:numCache>
            </c:numRef>
          </c:val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1.0103374204717515</c:v>
                </c:pt>
                <c:pt idx="1">
                  <c:v>1.0793542277294832</c:v>
                </c:pt>
                <c:pt idx="2">
                  <c:v>1.2976101282262367</c:v>
                </c:pt>
                <c:pt idx="3">
                  <c:v>1.1408096481077412</c:v>
                </c:pt>
              </c:numCache>
            </c:numRef>
          </c:val>
        </c:ser>
        <c:marker val="1"/>
        <c:axId val="83697024"/>
        <c:axId val="83711488"/>
      </c:lineChart>
      <c:catAx>
        <c:axId val="836970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711488"/>
        <c:crosses val="autoZero"/>
        <c:lblAlgn val="ctr"/>
        <c:lblOffset val="100"/>
        <c:tickLblSkip val="1"/>
        <c:tickMarkSkip val="1"/>
      </c:catAx>
      <c:valAx>
        <c:axId val="837114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6970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409"/>
          <c:y val="0.12280725778842862"/>
          <c:w val="0.18897230215701344"/>
          <c:h val="0.771931986762524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409326875040728E-2"/>
          <c:y val="0.1106385277562511"/>
          <c:w val="0.66726036621125551"/>
          <c:h val="0.66808649452813518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0.46078104866059921</c:v>
                </c:pt>
                <c:pt idx="2">
                  <c:v>0.53023259691984792</c:v>
                </c:pt>
                <c:pt idx="3">
                  <c:v>0.46657469526121775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2">
                  <c:v>0.28055010257887558</c:v>
                </c:pt>
                <c:pt idx="3">
                  <c:v>0.34911464786368818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2">
                  <c:v>0.78577525916191904</c:v>
                </c:pt>
                <c:pt idx="3">
                  <c:v>1.5725899562630299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1">
                  <c:v>0.28999999999999998</c:v>
                </c:pt>
                <c:pt idx="2">
                  <c:v>0.35</c:v>
                </c:pt>
                <c:pt idx="3">
                  <c:v>0.35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2">
                  <c:v>1.04</c:v>
                </c:pt>
                <c:pt idx="3">
                  <c:v>0.48017707585888464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0.40452336255914811</c:v>
                </c:pt>
                <c:pt idx="1">
                  <c:v>0.41566877721575896</c:v>
                </c:pt>
                <c:pt idx="2">
                  <c:v>0.38461347313351923</c:v>
                </c:pt>
                <c:pt idx="3">
                  <c:v>0.54792517579187305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2">
                  <c:v>1.1240000000000001</c:v>
                </c:pt>
                <c:pt idx="3">
                  <c:v>1.2929999999999999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2">
                  <c:v>0.85749922045525417</c:v>
                </c:pt>
                <c:pt idx="3">
                  <c:v>0.82336492154730467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0.48</c:v>
                </c:pt>
                <c:pt idx="2">
                  <c:v>0.37</c:v>
                </c:pt>
                <c:pt idx="3">
                  <c:v>0.36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0">
                  <c:v>0.72</c:v>
                </c:pt>
                <c:pt idx="1">
                  <c:v>0.73</c:v>
                </c:pt>
                <c:pt idx="2">
                  <c:v>1.37</c:v>
                </c:pt>
                <c:pt idx="3">
                  <c:v>1.4350000000000001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0.56226168127957399</c:v>
                </c:pt>
                <c:pt idx="1">
                  <c:v>0.47528996517527167</c:v>
                </c:pt>
                <c:pt idx="2">
                  <c:v>0.70926706522494165</c:v>
                </c:pt>
                <c:pt idx="3">
                  <c:v>0.76777464725860001</c:v>
                </c:pt>
              </c:numCache>
            </c:numRef>
          </c:val>
        </c:ser>
        <c:marker val="1"/>
        <c:axId val="83899136"/>
        <c:axId val="83901056"/>
      </c:lineChart>
      <c:catAx>
        <c:axId val="838991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901056"/>
        <c:crosses val="autoZero"/>
        <c:lblAlgn val="ctr"/>
        <c:lblOffset val="100"/>
        <c:tickLblSkip val="1"/>
        <c:tickMarkSkip val="1"/>
      </c:catAx>
      <c:valAx>
        <c:axId val="839010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8991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401"/>
          <c:w val="0.1704545454545453"/>
          <c:h val="0.841059475408724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O21"/>
  <sheetViews>
    <sheetView tabSelected="1"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375" bestFit="1" customWidth="1"/>
    <col min="5" max="5" width="9.625" bestFit="1" customWidth="1"/>
    <col min="6" max="6" width="10.125" bestFit="1" customWidth="1"/>
    <col min="7" max="8" width="9.62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43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0.24848447883735386</v>
      </c>
      <c r="H3" s="11"/>
      <c r="I3" s="11"/>
      <c r="J3" s="11"/>
      <c r="K3" s="11">
        <v>0.38</v>
      </c>
      <c r="L3" s="12">
        <f>AVERAGE(B3:K3)</f>
        <v>0.31424223941867691</v>
      </c>
      <c r="M3" s="12">
        <f>MIN(B3:K3)</f>
        <v>0.24848447883735386</v>
      </c>
      <c r="N3" s="12">
        <f>MAX(B3:K3)</f>
        <v>0.38</v>
      </c>
      <c r="O3" s="12">
        <f>N3-M3</f>
        <v>0.13151552116264614</v>
      </c>
    </row>
    <row r="4" spans="1:15" ht="15.95" customHeight="1">
      <c r="A4" s="7">
        <v>7</v>
      </c>
      <c r="B4" s="11">
        <v>0.221808862741046</v>
      </c>
      <c r="C4" s="21"/>
      <c r="D4" s="22"/>
      <c r="E4" s="11">
        <v>0.4</v>
      </c>
      <c r="F4" s="22"/>
      <c r="G4" s="11">
        <v>0.32400210921559658</v>
      </c>
      <c r="H4" s="23"/>
      <c r="I4" s="22"/>
      <c r="J4" s="11">
        <v>0.37</v>
      </c>
      <c r="K4" s="11">
        <v>0.73</v>
      </c>
      <c r="L4" s="12">
        <f>AVERAGE(B4:K4)</f>
        <v>0.4091621943913285</v>
      </c>
      <c r="M4" s="12">
        <f>MIN(B4:K4)</f>
        <v>0.221808862741046</v>
      </c>
      <c r="N4" s="12">
        <f>MAX(B4:K4)</f>
        <v>0.73</v>
      </c>
      <c r="O4" s="12">
        <f>N4-M4</f>
        <v>0.50819113725895404</v>
      </c>
    </row>
    <row r="5" spans="1:15" ht="15.95" customHeight="1">
      <c r="A5" s="7">
        <v>8</v>
      </c>
      <c r="B5" s="11">
        <v>0.15408236273247167</v>
      </c>
      <c r="C5" s="13">
        <v>0.21941355595867096</v>
      </c>
      <c r="D5" s="12">
        <v>0.56411572891733186</v>
      </c>
      <c r="E5" s="11">
        <v>0.27</v>
      </c>
      <c r="F5" s="11">
        <v>0.5</v>
      </c>
      <c r="G5" s="11">
        <v>0.32950127301461818</v>
      </c>
      <c r="H5" s="11">
        <v>0.55700000000000005</v>
      </c>
      <c r="I5" s="11">
        <v>0.39360222531293454</v>
      </c>
      <c r="J5" s="11">
        <v>0.49</v>
      </c>
      <c r="K5" s="11">
        <v>0.79</v>
      </c>
      <c r="L5" s="12">
        <f>AVERAGE(B5:K5)</f>
        <v>0.42677151459360269</v>
      </c>
      <c r="M5" s="12">
        <f>MIN(B5:K5)</f>
        <v>0.15408236273247167</v>
      </c>
      <c r="N5" s="12">
        <f>MAX(B5:K5)</f>
        <v>0.79</v>
      </c>
      <c r="O5" s="12">
        <f>N5-M5</f>
        <v>0.63591763726752837</v>
      </c>
    </row>
    <row r="6" spans="1:15" ht="15.95" customHeight="1">
      <c r="A6" s="7">
        <v>9</v>
      </c>
      <c r="B6" s="11">
        <v>0.15795722509028715</v>
      </c>
      <c r="C6" s="13">
        <v>0.37221248630591264</v>
      </c>
      <c r="D6" s="12">
        <v>0.71567495071294285</v>
      </c>
      <c r="E6" s="11">
        <v>0.31</v>
      </c>
      <c r="F6" s="11">
        <v>0.44463794276001906</v>
      </c>
      <c r="G6" s="11">
        <v>0.34906344269175738</v>
      </c>
      <c r="H6" s="11">
        <v>0.66</v>
      </c>
      <c r="I6" s="11">
        <v>0.37597120102297527</v>
      </c>
      <c r="J6" s="11">
        <v>0.44</v>
      </c>
      <c r="K6" s="11">
        <v>0.53</v>
      </c>
      <c r="L6" s="12">
        <f>AVERAGE(B6:K6)</f>
        <v>0.43555172485838944</v>
      </c>
      <c r="M6" s="12">
        <f>MIN(B6:K6)</f>
        <v>0.15795722509028715</v>
      </c>
      <c r="N6" s="12">
        <f>MAX(B6:K6)</f>
        <v>0.71567495071294285</v>
      </c>
      <c r="O6" s="12">
        <f>N6-M6</f>
        <v>0.55771772562265576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K21" si="0">AVERAGE(B3:B20)</f>
        <v>0.17794948352126827</v>
      </c>
      <c r="C21" s="12">
        <f t="shared" si="0"/>
        <v>0.2958130211322918</v>
      </c>
      <c r="D21" s="12">
        <f t="shared" si="0"/>
        <v>0.63989533981513735</v>
      </c>
      <c r="E21" s="12">
        <f t="shared" si="0"/>
        <v>0.32666666666666666</v>
      </c>
      <c r="F21" s="12">
        <f t="shared" si="0"/>
        <v>0.47231897138000956</v>
      </c>
      <c r="G21" s="12">
        <f t="shared" si="0"/>
        <v>0.31276282593983151</v>
      </c>
      <c r="H21" s="12">
        <f t="shared" si="0"/>
        <v>0.60850000000000004</v>
      </c>
      <c r="I21" s="12">
        <f>AVERAGE(I3:I20)</f>
        <v>0.38478671316795487</v>
      </c>
      <c r="J21" s="12">
        <f>AVERAGE(J3:J20)</f>
        <v>0.43333333333333335</v>
      </c>
      <c r="K21" s="12">
        <f t="shared" si="0"/>
        <v>0.60749999999999993</v>
      </c>
      <c r="L21" s="12">
        <f>AVERAGE(L3:L20)</f>
        <v>0.3964319183154994</v>
      </c>
      <c r="M21" s="12">
        <f>AVERAGE(M3:M20)</f>
        <v>0.19558323235028968</v>
      </c>
      <c r="N21" s="12">
        <f>AVERAGE(N3:N20)</f>
        <v>0.65391873767823572</v>
      </c>
      <c r="O21" s="12">
        <f>AVERAGE(O3:O20)</f>
        <v>0.45833550532794609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31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0.84986233477126316</v>
      </c>
      <c r="H3" s="11"/>
      <c r="I3" s="11"/>
      <c r="J3" s="11"/>
      <c r="K3" s="11">
        <v>0</v>
      </c>
      <c r="L3" s="12">
        <f t="shared" ref="L3:L4" si="0">AVERAGE(B3:K3)</f>
        <v>0.42493116738563158</v>
      </c>
      <c r="M3" s="12">
        <f>MIN(B3:K3)</f>
        <v>0</v>
      </c>
      <c r="N3" s="12">
        <f>MAX(B3:K3)</f>
        <v>0.84986233477126316</v>
      </c>
      <c r="O3" s="12">
        <f>N3-M3</f>
        <v>0.84986233477126316</v>
      </c>
    </row>
    <row r="4" spans="1:15" ht="15.95" customHeight="1">
      <c r="A4" s="7">
        <v>7</v>
      </c>
      <c r="B4" s="11">
        <v>0.63729408595601444</v>
      </c>
      <c r="C4" s="21"/>
      <c r="D4" s="22"/>
      <c r="E4" s="11">
        <v>0.36</v>
      </c>
      <c r="F4" s="22"/>
      <c r="G4" s="11">
        <v>0.82546224745568708</v>
      </c>
      <c r="H4" s="23"/>
      <c r="I4" s="22"/>
      <c r="J4" s="11">
        <v>0.36</v>
      </c>
      <c r="K4" s="11">
        <v>0.88</v>
      </c>
      <c r="L4" s="12">
        <f t="shared" si="0"/>
        <v>0.61255126668234028</v>
      </c>
      <c r="M4" s="12">
        <f>MIN(B4:K4)</f>
        <v>0.36</v>
      </c>
      <c r="N4" s="12">
        <f>MAX(B4:K4)</f>
        <v>0.88</v>
      </c>
      <c r="O4" s="12">
        <f>N4-M4</f>
        <v>0.52</v>
      </c>
    </row>
    <row r="5" spans="1:15" ht="15.95" customHeight="1">
      <c r="A5" s="7">
        <v>8</v>
      </c>
      <c r="B5" s="11">
        <v>0.63246983264299583</v>
      </c>
      <c r="C5" s="13">
        <v>0.74598380183947544</v>
      </c>
      <c r="D5" s="12">
        <v>1.2248553685370611</v>
      </c>
      <c r="E5" s="11">
        <v>0.37</v>
      </c>
      <c r="F5" s="11">
        <v>1.75</v>
      </c>
      <c r="G5" s="11">
        <v>0.835553520895428</v>
      </c>
      <c r="H5" s="11">
        <v>0.86799999999999999</v>
      </c>
      <c r="I5" s="11">
        <v>1.2954025908051816</v>
      </c>
      <c r="J5" s="11">
        <v>0.33</v>
      </c>
      <c r="K5" s="11">
        <v>0</v>
      </c>
      <c r="L5" s="12">
        <f>AVERAGE(B5:K5)</f>
        <v>0.80522651147201429</v>
      </c>
      <c r="M5" s="12">
        <f>MIN(B5:K5)</f>
        <v>0</v>
      </c>
      <c r="N5" s="12">
        <f>MAX(B5:K5)</f>
        <v>1.75</v>
      </c>
      <c r="O5" s="12">
        <f>N5-M5</f>
        <v>1.75</v>
      </c>
    </row>
    <row r="6" spans="1:15" ht="15.95" customHeight="1">
      <c r="A6" s="7">
        <v>9</v>
      </c>
      <c r="B6" s="11">
        <v>0.55935152030628477</v>
      </c>
      <c r="C6" s="13">
        <v>1.0217670295658685</v>
      </c>
      <c r="D6" s="12">
        <v>1.4852213144650095</v>
      </c>
      <c r="E6" s="11">
        <v>0.39</v>
      </c>
      <c r="F6" s="11">
        <v>0.76756485193402779</v>
      </c>
      <c r="G6" s="11">
        <v>1.0255581817368442</v>
      </c>
      <c r="H6" s="11">
        <v>1.234</v>
      </c>
      <c r="I6" s="11">
        <v>1.1953204476093593</v>
      </c>
      <c r="J6" s="11">
        <v>0.54</v>
      </c>
      <c r="K6" s="11">
        <v>0.88700000000000001</v>
      </c>
      <c r="L6" s="12">
        <f>AVERAGE(B6:K6)</f>
        <v>0.91057833456173953</v>
      </c>
      <c r="M6" s="12">
        <f>MIN(B6:K6)</f>
        <v>0.39</v>
      </c>
      <c r="N6" s="12">
        <f>MAX(B6:K6)</f>
        <v>1.4852213144650095</v>
      </c>
      <c r="O6" s="12">
        <f>N6-M6</f>
        <v>1.0952213144650096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0.60970514630176498</v>
      </c>
      <c r="C21" s="12">
        <f t="shared" si="1"/>
        <v>0.88387541570267203</v>
      </c>
      <c r="D21" s="12">
        <f t="shared" si="1"/>
        <v>1.3550383415010354</v>
      </c>
      <c r="E21" s="12">
        <f t="shared" si="1"/>
        <v>0.37333333333333335</v>
      </c>
      <c r="F21" s="12">
        <f t="shared" si="1"/>
        <v>1.258782425967014</v>
      </c>
      <c r="G21" s="12">
        <f t="shared" si="1"/>
        <v>0.88410907121480564</v>
      </c>
      <c r="H21" s="12">
        <f t="shared" si="1"/>
        <v>1.0509999999999999</v>
      </c>
      <c r="I21" s="12">
        <f t="shared" ref="I21:O21" si="2">AVERAGE(I3:I20)</f>
        <v>1.2453615192072705</v>
      </c>
      <c r="J21" s="12">
        <f t="shared" si="2"/>
        <v>0.41</v>
      </c>
      <c r="K21" s="12">
        <f t="shared" si="2"/>
        <v>0.44174999999999998</v>
      </c>
      <c r="L21" s="12">
        <f t="shared" si="2"/>
        <v>0.68832182002543141</v>
      </c>
      <c r="M21" s="12">
        <f t="shared" si="2"/>
        <v>0.1875</v>
      </c>
      <c r="N21" s="12">
        <f t="shared" si="2"/>
        <v>1.2412709123090682</v>
      </c>
      <c r="O21" s="12">
        <f t="shared" si="2"/>
        <v>1.0537709123090682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8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29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0.61631998625701767</v>
      </c>
      <c r="H3" s="11"/>
      <c r="I3" s="11"/>
      <c r="J3" s="11"/>
      <c r="K3" s="11">
        <v>1.6</v>
      </c>
      <c r="L3" s="12">
        <f t="shared" ref="L3:L4" si="0">AVERAGE(B3:K3)</f>
        <v>1.1081599931285089</v>
      </c>
      <c r="M3" s="12">
        <f>MIN(B3:K3)</f>
        <v>0.61631998625701767</v>
      </c>
      <c r="N3" s="12">
        <f>MAX(B3:K3)</f>
        <v>1.6</v>
      </c>
      <c r="O3" s="12">
        <f>N3-M3</f>
        <v>0.98368001374298242</v>
      </c>
    </row>
    <row r="4" spans="1:15" ht="15.95" customHeight="1">
      <c r="A4" s="7">
        <v>7</v>
      </c>
      <c r="B4" s="11">
        <v>0.71613141211063702</v>
      </c>
      <c r="C4" s="21"/>
      <c r="D4" s="22"/>
      <c r="E4" s="11">
        <v>0.47</v>
      </c>
      <c r="F4" s="22"/>
      <c r="G4" s="11">
        <v>0.60922904104931674</v>
      </c>
      <c r="H4" s="23"/>
      <c r="I4" s="22"/>
      <c r="J4" s="11">
        <v>0</v>
      </c>
      <c r="K4" s="11">
        <v>3.18</v>
      </c>
      <c r="L4" s="12">
        <f t="shared" si="0"/>
        <v>0.99507209063199087</v>
      </c>
      <c r="M4" s="12">
        <f>MIN(B4:K4)</f>
        <v>0</v>
      </c>
      <c r="N4" s="12">
        <f>MAX(B4:K4)</f>
        <v>3.18</v>
      </c>
      <c r="O4" s="12">
        <f>N4-M4</f>
        <v>3.18</v>
      </c>
    </row>
    <row r="5" spans="1:15" ht="15.95" customHeight="1">
      <c r="A5" s="7">
        <v>8</v>
      </c>
      <c r="B5" s="11">
        <v>0.32463141372423121</v>
      </c>
      <c r="C5" s="13">
        <v>0.43183655360614159</v>
      </c>
      <c r="D5" s="12">
        <v>3.569001504500712</v>
      </c>
      <c r="E5" s="11">
        <v>0.47</v>
      </c>
      <c r="F5" s="11">
        <v>0.97</v>
      </c>
      <c r="G5" s="11">
        <v>0.71413798894337388</v>
      </c>
      <c r="H5" s="11">
        <v>6.5019999999999998</v>
      </c>
      <c r="I5" s="11">
        <v>0.81378650071804692</v>
      </c>
      <c r="J5" s="11">
        <v>0</v>
      </c>
      <c r="K5" s="11">
        <v>1.98</v>
      </c>
      <c r="L5" s="12">
        <f>AVERAGE(B5:K5)</f>
        <v>1.5775393961492505</v>
      </c>
      <c r="M5" s="12">
        <f>MIN(B5:K5)</f>
        <v>0</v>
      </c>
      <c r="N5" s="12">
        <f>MAX(B5:K5)</f>
        <v>6.5019999999999998</v>
      </c>
      <c r="O5" s="12">
        <f>N5-M5</f>
        <v>6.5019999999999998</v>
      </c>
    </row>
    <row r="6" spans="1:15" ht="15.95" customHeight="1">
      <c r="A6" s="7">
        <v>9</v>
      </c>
      <c r="B6" s="11">
        <v>0.7126259515872424</v>
      </c>
      <c r="C6" s="13">
        <v>0.47586945452173957</v>
      </c>
      <c r="D6" s="12">
        <v>3.0598947142507282</v>
      </c>
      <c r="E6" s="11">
        <v>0.9</v>
      </c>
      <c r="F6" s="11">
        <v>1.7836400216961219</v>
      </c>
      <c r="G6" s="11">
        <v>0.82781920814271659</v>
      </c>
      <c r="H6" s="11">
        <v>5.88</v>
      </c>
      <c r="I6" s="11">
        <v>0.76335877862595414</v>
      </c>
      <c r="J6" s="11">
        <v>0</v>
      </c>
      <c r="K6" s="11">
        <v>2.4300000000000002</v>
      </c>
      <c r="L6" s="12">
        <f>AVERAGE(B6:K6)</f>
        <v>1.6833208128824502</v>
      </c>
      <c r="M6" s="12">
        <f>MIN(B6:K6)</f>
        <v>0</v>
      </c>
      <c r="N6" s="12">
        <f>MAX(B6:K6)</f>
        <v>5.88</v>
      </c>
      <c r="O6" s="12">
        <f>N6-M6</f>
        <v>5.88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0.58446292580737025</v>
      </c>
      <c r="C21" s="12">
        <f t="shared" si="1"/>
        <v>0.45385300406394058</v>
      </c>
      <c r="D21" s="12">
        <f t="shared" si="1"/>
        <v>3.3144481093757201</v>
      </c>
      <c r="E21" s="12">
        <f t="shared" si="1"/>
        <v>0.61333333333333329</v>
      </c>
      <c r="F21" s="12">
        <f t="shared" si="1"/>
        <v>1.376820010848061</v>
      </c>
      <c r="G21" s="12">
        <f t="shared" si="1"/>
        <v>0.69187655609810628</v>
      </c>
      <c r="H21" s="12">
        <f t="shared" si="1"/>
        <v>6.1909999999999998</v>
      </c>
      <c r="I21" s="12">
        <f t="shared" ref="I21:O21" si="2">AVERAGE(I3:I20)</f>
        <v>0.78857263967200053</v>
      </c>
      <c r="J21" s="12">
        <f t="shared" si="2"/>
        <v>0</v>
      </c>
      <c r="K21" s="12">
        <f t="shared" si="2"/>
        <v>2.2974999999999999</v>
      </c>
      <c r="L21" s="12">
        <f t="shared" si="2"/>
        <v>1.3410230731980501</v>
      </c>
      <c r="M21" s="12">
        <f t="shared" si="2"/>
        <v>0.15407999656425442</v>
      </c>
      <c r="N21" s="12">
        <f t="shared" si="2"/>
        <v>4.2904999999999998</v>
      </c>
      <c r="O21" s="12">
        <f t="shared" si="2"/>
        <v>4.1364200034357452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A1:O26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41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0.7934425858401466</v>
      </c>
      <c r="H3" s="11"/>
      <c r="I3" s="11"/>
      <c r="J3" s="11"/>
      <c r="K3" s="11">
        <v>2.4300000000000002</v>
      </c>
      <c r="L3" s="12">
        <f>AVERAGE(B3:K3)</f>
        <v>1.6117212929200733</v>
      </c>
      <c r="M3" s="12">
        <f>MIN(B3:K3)</f>
        <v>0.7934425858401466</v>
      </c>
      <c r="N3" s="12">
        <f>MAX(B3:K3)</f>
        <v>2.4300000000000002</v>
      </c>
      <c r="O3" s="12">
        <f>N3-M3</f>
        <v>1.6365574141598536</v>
      </c>
    </row>
    <row r="4" spans="1:15" ht="15.95" customHeight="1">
      <c r="A4" s="7">
        <v>7</v>
      </c>
      <c r="B4" s="11">
        <v>0.84528061389189058</v>
      </c>
      <c r="C4" s="21"/>
      <c r="D4" s="22"/>
      <c r="E4" s="11">
        <v>1.61</v>
      </c>
      <c r="F4" s="22"/>
      <c r="G4" s="11">
        <v>0.85145391109430935</v>
      </c>
      <c r="H4" s="23"/>
      <c r="I4" s="22"/>
      <c r="J4" s="11">
        <v>0.67</v>
      </c>
      <c r="K4" s="11">
        <v>3.54</v>
      </c>
      <c r="L4" s="12">
        <f>AVERAGE(B4:K4)</f>
        <v>1.5033469049972399</v>
      </c>
      <c r="M4" s="12">
        <f>MIN(B4:K4)</f>
        <v>0.67</v>
      </c>
      <c r="N4" s="12">
        <f>MAX(B4:K4)</f>
        <v>3.54</v>
      </c>
      <c r="O4" s="12">
        <f>N4-M4</f>
        <v>2.87</v>
      </c>
    </row>
    <row r="5" spans="1:15" ht="15.95" customHeight="1">
      <c r="A5" s="7">
        <v>8</v>
      </c>
      <c r="B5" s="11">
        <v>1.4472937036395122</v>
      </c>
      <c r="C5" s="13">
        <v>1.0199463506418176</v>
      </c>
      <c r="D5" s="12">
        <v>1.7885489198094269</v>
      </c>
      <c r="E5" s="11">
        <v>1</v>
      </c>
      <c r="F5" s="11">
        <v>1.06</v>
      </c>
      <c r="G5" s="11">
        <v>0.92025160409428941</v>
      </c>
      <c r="H5" s="11">
        <v>1.7929999999999999</v>
      </c>
      <c r="I5" s="11">
        <v>1.2751348700343303</v>
      </c>
      <c r="J5" s="11">
        <v>0.5</v>
      </c>
      <c r="K5" s="11">
        <v>2.4900000000000002</v>
      </c>
      <c r="L5" s="12">
        <f>AVERAGE(B5:K5)</f>
        <v>1.3294175448219376</v>
      </c>
      <c r="M5" s="12">
        <f>MIN(B5:K5)</f>
        <v>0.5</v>
      </c>
      <c r="N5" s="12">
        <f>MAX(B5:K5)</f>
        <v>2.4900000000000002</v>
      </c>
      <c r="O5" s="12">
        <f>N5-M5</f>
        <v>1.9900000000000002</v>
      </c>
    </row>
    <row r="6" spans="1:15" ht="15.95" customHeight="1">
      <c r="A6" s="7">
        <v>9</v>
      </c>
      <c r="B6" s="11">
        <v>1.1565573670069662</v>
      </c>
      <c r="C6" s="13">
        <v>0.79479603172307711</v>
      </c>
      <c r="D6" s="12">
        <v>1.8295639192032671</v>
      </c>
      <c r="E6" s="11">
        <v>0.8</v>
      </c>
      <c r="F6" s="11">
        <v>1.0525425204586352</v>
      </c>
      <c r="G6" s="11">
        <v>0.88655286999808691</v>
      </c>
      <c r="H6" s="11">
        <v>1.5349999999999999</v>
      </c>
      <c r="I6" s="11">
        <v>1.1910669975186103</v>
      </c>
      <c r="J6" s="11">
        <v>0.83</v>
      </c>
      <c r="K6" s="11">
        <v>3.3410000000000002</v>
      </c>
      <c r="L6" s="12">
        <f>AVERAGE(B6:K6)</f>
        <v>1.3417079705908646</v>
      </c>
      <c r="M6" s="12">
        <f>MIN(B6:K6)</f>
        <v>0.79479603172307711</v>
      </c>
      <c r="N6" s="12">
        <f>MAX(B6:K6)</f>
        <v>3.3410000000000002</v>
      </c>
      <c r="O6" s="12">
        <f>N6-M6</f>
        <v>2.5462039682769229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1.1497105615127896</v>
      </c>
      <c r="C21" s="12">
        <f t="shared" si="0"/>
        <v>0.90737119118244736</v>
      </c>
      <c r="D21" s="12">
        <f t="shared" si="0"/>
        <v>1.809056419506347</v>
      </c>
      <c r="E21" s="12">
        <f t="shared" si="0"/>
        <v>1.1366666666666667</v>
      </c>
      <c r="F21" s="12">
        <f t="shared" si="0"/>
        <v>1.0562712602293176</v>
      </c>
      <c r="G21" s="12">
        <f t="shared" si="0"/>
        <v>0.86292524275670801</v>
      </c>
      <c r="H21" s="12">
        <f t="shared" si="0"/>
        <v>1.6639999999999999</v>
      </c>
      <c r="I21" s="12">
        <f t="shared" ref="I21:O21" si="1">AVERAGE(I3:I20)</f>
        <v>1.2331009337764702</v>
      </c>
      <c r="J21" s="12">
        <f t="shared" si="1"/>
        <v>0.66666666666666663</v>
      </c>
      <c r="K21" s="12">
        <f t="shared" si="1"/>
        <v>2.9502500000000005</v>
      </c>
      <c r="L21" s="12">
        <f t="shared" si="1"/>
        <v>1.4465484283325289</v>
      </c>
      <c r="M21" s="12">
        <f t="shared" si="1"/>
        <v>0.68955965439080602</v>
      </c>
      <c r="N21" s="12">
        <f t="shared" si="1"/>
        <v>2.9502500000000005</v>
      </c>
      <c r="O21" s="12">
        <f t="shared" si="1"/>
        <v>2.260690345609194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34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0.86886830931466996</v>
      </c>
      <c r="H3" s="11"/>
      <c r="I3" s="11"/>
      <c r="J3" s="11"/>
      <c r="K3" s="11">
        <v>1.98</v>
      </c>
      <c r="L3" s="12">
        <f t="shared" ref="L3:L4" si="0">AVERAGE(B3:K3)</f>
        <v>1.4244341546573349</v>
      </c>
      <c r="M3" s="12">
        <f>MIN(B3:K3)</f>
        <v>0.86886830931466996</v>
      </c>
      <c r="N3" s="12">
        <f>MAX(B3:K3)</f>
        <v>1.98</v>
      </c>
      <c r="O3" s="12">
        <f>N3-M3</f>
        <v>1.1111316906853301</v>
      </c>
    </row>
    <row r="4" spans="1:15" ht="15.95" customHeight="1">
      <c r="A4" s="7">
        <v>7</v>
      </c>
      <c r="B4" s="11">
        <v>0.67423960929357596</v>
      </c>
      <c r="C4" s="21"/>
      <c r="D4" s="22"/>
      <c r="E4" s="11">
        <v>0.51</v>
      </c>
      <c r="F4" s="22"/>
      <c r="G4" s="11">
        <v>0.67711278333705416</v>
      </c>
      <c r="H4" s="23"/>
      <c r="I4" s="22"/>
      <c r="J4" s="11">
        <v>1.0900000000000001</v>
      </c>
      <c r="K4" s="11">
        <v>1.1499999999999999</v>
      </c>
      <c r="L4" s="12">
        <f t="shared" si="0"/>
        <v>0.82027047852612611</v>
      </c>
      <c r="M4" s="12">
        <f>MIN(B4:K4)</f>
        <v>0.51</v>
      </c>
      <c r="N4" s="12">
        <f>MAX(B4:K4)</f>
        <v>1.1499999999999999</v>
      </c>
      <c r="O4" s="12">
        <f>N4-M4</f>
        <v>0.6399999999999999</v>
      </c>
    </row>
    <row r="5" spans="1:15" ht="15.95" customHeight="1">
      <c r="A5" s="7">
        <v>8</v>
      </c>
      <c r="B5" s="11">
        <v>0.65908815739934445</v>
      </c>
      <c r="C5" s="13">
        <v>0.35626266569088583</v>
      </c>
      <c r="D5" s="12">
        <v>0.81163980574528138</v>
      </c>
      <c r="E5" s="11">
        <v>0.65</v>
      </c>
      <c r="F5" s="11">
        <v>1.42</v>
      </c>
      <c r="G5" s="11">
        <v>0.79195408233259401</v>
      </c>
      <c r="H5" s="11">
        <v>1.1240000000000001</v>
      </c>
      <c r="I5" s="11">
        <v>0.97387540578141896</v>
      </c>
      <c r="J5" s="11">
        <v>0.68</v>
      </c>
      <c r="K5" s="11">
        <v>0.8</v>
      </c>
      <c r="L5" s="12">
        <f>AVERAGE(B5:K5)</f>
        <v>0.82668201169495248</v>
      </c>
      <c r="M5" s="12">
        <f>MIN(B5:K5)</f>
        <v>0.35626266569088583</v>
      </c>
      <c r="N5" s="12">
        <f>MAX(B5:K5)</f>
        <v>1.42</v>
      </c>
      <c r="O5" s="12">
        <f>N5-M5</f>
        <v>1.0637373343091141</v>
      </c>
    </row>
    <row r="6" spans="1:15" ht="15.95" customHeight="1">
      <c r="A6" s="7">
        <v>9</v>
      </c>
      <c r="B6" s="11">
        <v>0.76205895526901934</v>
      </c>
      <c r="C6" s="13">
        <v>0.39424816438508348</v>
      </c>
      <c r="D6" s="12">
        <v>0.75559530231648153</v>
      </c>
      <c r="E6" s="11">
        <v>0.44</v>
      </c>
      <c r="F6" s="11">
        <v>0.90096843616885647</v>
      </c>
      <c r="G6" s="11">
        <v>0.54305063498780548</v>
      </c>
      <c r="H6" s="11">
        <v>1.4</v>
      </c>
      <c r="I6" s="11">
        <v>1.6871165644171779</v>
      </c>
      <c r="J6" s="11">
        <v>0.57999999999999996</v>
      </c>
      <c r="K6" s="11">
        <v>1.145</v>
      </c>
      <c r="L6" s="12">
        <f>AVERAGE(B6:K6)</f>
        <v>0.86080380575444226</v>
      </c>
      <c r="M6" s="12">
        <f>MIN(B6:K6)</f>
        <v>0.39424816438508348</v>
      </c>
      <c r="N6" s="12">
        <f>MAX(B6:K6)</f>
        <v>1.6871165644171779</v>
      </c>
      <c r="O6" s="12">
        <f>N6-M6</f>
        <v>1.2928684000320945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0.69846224065397988</v>
      </c>
      <c r="C21" s="12">
        <f t="shared" si="1"/>
        <v>0.37525541503798465</v>
      </c>
      <c r="D21" s="12">
        <f t="shared" si="1"/>
        <v>0.7836175540308814</v>
      </c>
      <c r="E21" s="12">
        <f t="shared" si="1"/>
        <v>0.53333333333333333</v>
      </c>
      <c r="F21" s="12">
        <f t="shared" si="1"/>
        <v>1.1604842180844281</v>
      </c>
      <c r="G21" s="12">
        <f t="shared" si="1"/>
        <v>0.72024645249303088</v>
      </c>
      <c r="H21" s="12">
        <f t="shared" si="1"/>
        <v>1.262</v>
      </c>
      <c r="I21" s="12">
        <f t="shared" ref="I21:O21" si="2">AVERAGE(I3:I20)</f>
        <v>1.3304959850992986</v>
      </c>
      <c r="J21" s="12">
        <f t="shared" si="2"/>
        <v>0.78333333333333333</v>
      </c>
      <c r="K21" s="12">
        <f t="shared" si="2"/>
        <v>1.2687499999999998</v>
      </c>
      <c r="L21" s="12">
        <f t="shared" si="2"/>
        <v>0.98304761265821394</v>
      </c>
      <c r="M21" s="12">
        <f t="shared" si="2"/>
        <v>0.5323447848476599</v>
      </c>
      <c r="N21" s="12">
        <f t="shared" si="2"/>
        <v>1.5592791411042946</v>
      </c>
      <c r="O21" s="12">
        <f t="shared" si="2"/>
        <v>1.0269343562566347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32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1.3247389286138933</v>
      </c>
      <c r="H3" s="11"/>
      <c r="I3" s="11"/>
      <c r="J3" s="11"/>
      <c r="K3" s="11">
        <v>1.1499999999999999</v>
      </c>
      <c r="L3" s="12">
        <f t="shared" ref="L3" si="0">AVERAGE(B3:K3)</f>
        <v>1.2373694643069466</v>
      </c>
      <c r="M3" s="12">
        <f>MIN(B3:K3)</f>
        <v>1.1499999999999999</v>
      </c>
      <c r="N3" s="12">
        <f>MAX(B3:K3)</f>
        <v>1.3247389286138933</v>
      </c>
      <c r="O3" s="12">
        <f>N3-M3</f>
        <v>0.1747389286138934</v>
      </c>
    </row>
    <row r="4" spans="1:15" ht="15.95" customHeight="1">
      <c r="A4" s="7">
        <v>7</v>
      </c>
      <c r="B4" s="11">
        <v>0.60969679200291305</v>
      </c>
      <c r="C4" s="21"/>
      <c r="D4" s="22"/>
      <c r="E4" s="11">
        <v>0.59</v>
      </c>
      <c r="F4" s="22"/>
      <c r="G4" s="11">
        <v>1.2756690217978559</v>
      </c>
      <c r="H4" s="23"/>
      <c r="I4" s="22"/>
      <c r="J4" s="11">
        <v>0.82</v>
      </c>
      <c r="K4" s="11">
        <v>0.74</v>
      </c>
      <c r="L4" s="12">
        <f>AVERAGE(B4:K4)</f>
        <v>0.80707316276015373</v>
      </c>
      <c r="M4" s="12">
        <f>MIN(B4:K4)</f>
        <v>0.59</v>
      </c>
      <c r="N4" s="12">
        <f>MAX(B4:K4)</f>
        <v>1.2756690217978559</v>
      </c>
      <c r="O4" s="12">
        <f>N4-M4</f>
        <v>0.68566902179785594</v>
      </c>
    </row>
    <row r="5" spans="1:15" ht="15.95" customHeight="1">
      <c r="A5" s="7">
        <v>8</v>
      </c>
      <c r="B5" s="11">
        <v>0.81200861383866119</v>
      </c>
      <c r="C5" s="13">
        <v>0.62533527535722777</v>
      </c>
      <c r="D5" s="12">
        <v>1.1252024447685849</v>
      </c>
      <c r="E5" s="11">
        <v>0.4</v>
      </c>
      <c r="F5" s="11">
        <v>1.57</v>
      </c>
      <c r="G5" s="11">
        <v>0.93342491671512118</v>
      </c>
      <c r="H5" s="11">
        <v>1.052</v>
      </c>
      <c r="I5" s="11">
        <v>0.74743351143663328</v>
      </c>
      <c r="J5" s="11">
        <v>0.7</v>
      </c>
      <c r="K5" s="11">
        <v>0.98</v>
      </c>
      <c r="L5" s="12">
        <f>AVERAGE(B5:K5)</f>
        <v>0.89454047621162291</v>
      </c>
      <c r="M5" s="12">
        <f>MIN(B5:K5)</f>
        <v>0.4</v>
      </c>
      <c r="N5" s="12">
        <f>MAX(B5:K5)</f>
        <v>1.57</v>
      </c>
      <c r="O5" s="12">
        <f>N5-M5</f>
        <v>1.17</v>
      </c>
    </row>
    <row r="6" spans="1:15" ht="15.95" customHeight="1">
      <c r="A6" s="7">
        <v>9</v>
      </c>
      <c r="B6" s="11">
        <v>0.65509612209017554</v>
      </c>
      <c r="C6" s="13">
        <v>0.83735097998857211</v>
      </c>
      <c r="D6" s="12">
        <v>1.133445796326163</v>
      </c>
      <c r="E6" s="11">
        <v>0.54</v>
      </c>
      <c r="F6" s="11">
        <v>1.5313109732614238</v>
      </c>
      <c r="G6" s="11">
        <v>0.90506426539095297</v>
      </c>
      <c r="H6" s="11">
        <v>1.127</v>
      </c>
      <c r="I6" s="11">
        <v>0.74656070321201717</v>
      </c>
      <c r="J6" s="11">
        <v>0.67</v>
      </c>
      <c r="K6" s="11">
        <v>1.665</v>
      </c>
      <c r="L6" s="12">
        <f>AVERAGE(B6:K6)</f>
        <v>0.98108288402693056</v>
      </c>
      <c r="M6" s="12">
        <f>MIN(B6:K6)</f>
        <v>0.54</v>
      </c>
      <c r="N6" s="12">
        <f>MAX(B6:K6)</f>
        <v>1.665</v>
      </c>
      <c r="O6" s="12">
        <f>N6-M6</f>
        <v>1.125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0.69226717597724996</v>
      </c>
      <c r="C21" s="12">
        <f t="shared" si="1"/>
        <v>0.73134312767289988</v>
      </c>
      <c r="D21" s="12">
        <f t="shared" si="1"/>
        <v>1.1293241205473739</v>
      </c>
      <c r="E21" s="12">
        <f t="shared" si="1"/>
        <v>0.51</v>
      </c>
      <c r="F21" s="12">
        <f t="shared" si="1"/>
        <v>1.5506554866307121</v>
      </c>
      <c r="G21" s="12">
        <f t="shared" si="1"/>
        <v>1.1097242831294558</v>
      </c>
      <c r="H21" s="12">
        <f t="shared" si="1"/>
        <v>1.0895000000000001</v>
      </c>
      <c r="I21" s="12">
        <f t="shared" ref="I21:O21" si="2">AVERAGE(I3:I20)</f>
        <v>0.74699710732432523</v>
      </c>
      <c r="J21" s="12">
        <f t="shared" si="2"/>
        <v>0.73</v>
      </c>
      <c r="K21" s="12">
        <f t="shared" si="2"/>
        <v>1.13375</v>
      </c>
      <c r="L21" s="12">
        <f t="shared" si="2"/>
        <v>0.98001649682641356</v>
      </c>
      <c r="M21" s="12">
        <f t="shared" si="2"/>
        <v>0.66999999999999993</v>
      </c>
      <c r="N21" s="12">
        <f t="shared" si="2"/>
        <v>1.4588519876029373</v>
      </c>
      <c r="O21" s="12">
        <f t="shared" si="2"/>
        <v>0.78885198760293729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style="4" bestFit="1" customWidth="1"/>
    <col min="12" max="15" width="9.375" bestFit="1" customWidth="1"/>
  </cols>
  <sheetData>
    <row r="1" spans="1:15" ht="21">
      <c r="B1" s="3"/>
      <c r="F1" s="6" t="s">
        <v>33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0.40846299232947786</v>
      </c>
      <c r="H3" s="11"/>
      <c r="I3" s="11"/>
      <c r="J3" s="11"/>
      <c r="K3" s="11">
        <v>1.54</v>
      </c>
      <c r="L3" s="12">
        <f t="shared" ref="L3:L4" si="0">AVERAGE(B3:K3)</f>
        <v>0.97423149616473892</v>
      </c>
      <c r="M3" s="12">
        <f>MIN(B3:K3)</f>
        <v>0.40846299232947786</v>
      </c>
      <c r="N3" s="12">
        <f>MAX(B3:K3)</f>
        <v>1.54</v>
      </c>
      <c r="O3" s="12">
        <f>N3-M3</f>
        <v>1.1315370076705222</v>
      </c>
    </row>
    <row r="4" spans="1:15" ht="15.95" customHeight="1">
      <c r="A4" s="7">
        <v>7</v>
      </c>
      <c r="B4" s="11">
        <v>0.36423367607899343</v>
      </c>
      <c r="C4" s="21"/>
      <c r="D4" s="22"/>
      <c r="E4" s="11">
        <v>0.46</v>
      </c>
      <c r="F4" s="22"/>
      <c r="G4" s="11">
        <v>0.62681281016933188</v>
      </c>
      <c r="H4" s="23"/>
      <c r="I4" s="22"/>
      <c r="J4" s="11">
        <v>0.44</v>
      </c>
      <c r="K4" s="11">
        <v>0.46</v>
      </c>
      <c r="L4" s="12">
        <f t="shared" si="0"/>
        <v>0.47020929724966509</v>
      </c>
      <c r="M4" s="12">
        <f>MIN(B4:K4)</f>
        <v>0.36423367607899343</v>
      </c>
      <c r="N4" s="12">
        <f>MAX(B4:K4)</f>
        <v>0.62681281016933188</v>
      </c>
      <c r="O4" s="12">
        <f>N4-M4</f>
        <v>0.26257913409033845</v>
      </c>
    </row>
    <row r="5" spans="1:15" ht="15.95" customHeight="1">
      <c r="A5" s="7">
        <v>8</v>
      </c>
      <c r="B5" s="11">
        <v>0.58715103147897529</v>
      </c>
      <c r="C5" s="13">
        <v>0.43684736046823186</v>
      </c>
      <c r="D5" s="12">
        <v>0.44644766172135486</v>
      </c>
      <c r="E5" s="11">
        <v>0.55000000000000004</v>
      </c>
      <c r="F5" s="11">
        <v>1.1599999999999999</v>
      </c>
      <c r="G5" s="11">
        <v>0.61652159942034734</v>
      </c>
      <c r="H5" s="11">
        <v>0.64300000000000002</v>
      </c>
      <c r="I5" s="11">
        <v>0.74626865671641784</v>
      </c>
      <c r="J5" s="11">
        <v>0.36</v>
      </c>
      <c r="K5" s="11">
        <v>0.28999999999999998</v>
      </c>
      <c r="L5" s="12">
        <f>AVERAGE(B5:K5)</f>
        <v>0.58362363098053271</v>
      </c>
      <c r="M5" s="12">
        <f>MIN(B5:K5)</f>
        <v>0.28999999999999998</v>
      </c>
      <c r="N5" s="12">
        <f>MAX(B5:K5)</f>
        <v>1.1599999999999999</v>
      </c>
      <c r="O5" s="12">
        <f>N5-M5</f>
        <v>0.86999999999999988</v>
      </c>
    </row>
    <row r="6" spans="1:15" ht="15.95" customHeight="1">
      <c r="A6" s="7">
        <v>9</v>
      </c>
      <c r="B6" s="11">
        <v>0.58210066366457902</v>
      </c>
      <c r="C6" s="13">
        <v>0.61417927205059009</v>
      </c>
      <c r="D6" s="12">
        <v>0.95358653845640362</v>
      </c>
      <c r="E6" s="11">
        <v>0.53</v>
      </c>
      <c r="F6" s="11">
        <v>0.54034409589738275</v>
      </c>
      <c r="G6" s="11">
        <v>0.68134658582841712</v>
      </c>
      <c r="H6" s="11">
        <v>0.70299999999999996</v>
      </c>
      <c r="I6" s="11">
        <v>1.2546625974906749</v>
      </c>
      <c r="J6" s="11">
        <v>0.44</v>
      </c>
      <c r="K6" s="11">
        <v>0.92100000000000004</v>
      </c>
      <c r="L6" s="12">
        <f>AVERAGE(B6:K6)</f>
        <v>0.72202197533880486</v>
      </c>
      <c r="M6" s="12">
        <f>MIN(B6:K6)</f>
        <v>0.44</v>
      </c>
      <c r="N6" s="12">
        <f>MAX(B6:K6)</f>
        <v>1.2546625974906749</v>
      </c>
      <c r="O6" s="12">
        <f>N6-M6</f>
        <v>0.81466259749067493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0.51116179040751586</v>
      </c>
      <c r="C21" s="12">
        <f t="shared" si="1"/>
        <v>0.525513316259411</v>
      </c>
      <c r="D21" s="12">
        <f t="shared" si="1"/>
        <v>0.7000171000888793</v>
      </c>
      <c r="E21" s="12">
        <f t="shared" si="1"/>
        <v>0.51333333333333331</v>
      </c>
      <c r="F21" s="12">
        <f t="shared" si="1"/>
        <v>0.85017204794869139</v>
      </c>
      <c r="G21" s="12">
        <f t="shared" si="1"/>
        <v>0.58328599693689354</v>
      </c>
      <c r="H21" s="12">
        <f t="shared" si="1"/>
        <v>0.67300000000000004</v>
      </c>
      <c r="I21" s="12">
        <f t="shared" ref="I21:O21" si="2">AVERAGE(I3:I20)</f>
        <v>1.0004656271035464</v>
      </c>
      <c r="J21" s="12">
        <f t="shared" si="2"/>
        <v>0.41333333333333333</v>
      </c>
      <c r="K21" s="12">
        <f t="shared" si="2"/>
        <v>0.80275000000000007</v>
      </c>
      <c r="L21" s="12">
        <f t="shared" si="2"/>
        <v>0.68752159993343542</v>
      </c>
      <c r="M21" s="12">
        <f t="shared" si="2"/>
        <v>0.37567416710211782</v>
      </c>
      <c r="N21" s="12">
        <f t="shared" si="2"/>
        <v>1.1453688519150016</v>
      </c>
      <c r="O21" s="12">
        <f t="shared" si="2"/>
        <v>0.76969468481288383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1:IG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15" width="9.25" customWidth="1"/>
  </cols>
  <sheetData>
    <row r="1" spans="1:241" ht="21">
      <c r="B1" s="3"/>
      <c r="C1" s="3"/>
      <c r="D1" s="3"/>
      <c r="F1" s="6" t="s">
        <v>24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46</v>
      </c>
      <c r="K2" s="17" t="s">
        <v>47</v>
      </c>
      <c r="L2" s="8" t="s">
        <v>15</v>
      </c>
      <c r="M2" s="9" t="s">
        <v>16</v>
      </c>
      <c r="N2" s="10" t="s">
        <v>25</v>
      </c>
      <c r="O2" s="9" t="s">
        <v>11</v>
      </c>
    </row>
    <row r="3" spans="1:241" ht="15.95" customHeight="1">
      <c r="A3" s="7">
        <v>6</v>
      </c>
      <c r="B3" s="11"/>
      <c r="C3" s="13"/>
      <c r="D3" s="11"/>
      <c r="E3" s="11"/>
      <c r="F3" s="11"/>
      <c r="G3" s="11">
        <v>1.0486495420252979</v>
      </c>
      <c r="H3" s="11"/>
      <c r="I3" s="11"/>
      <c r="J3" s="11"/>
      <c r="K3" s="11">
        <v>0.95</v>
      </c>
      <c r="L3" s="12">
        <f t="shared" ref="L3" si="0">AVERAGE(B3:K3)</f>
        <v>0.99932477101264894</v>
      </c>
      <c r="M3" s="12">
        <f>MIN(B3:K3)</f>
        <v>0.95</v>
      </c>
      <c r="N3" s="12">
        <f>MAX(B3:K3)</f>
        <v>1.0486495420252979</v>
      </c>
      <c r="O3" s="12">
        <f>N3-M3</f>
        <v>9.8649542025297965E-2</v>
      </c>
    </row>
    <row r="4" spans="1:241" ht="15.95" customHeight="1">
      <c r="A4" s="7">
        <v>7</v>
      </c>
      <c r="B4" s="11">
        <v>0.52642539689198131</v>
      </c>
      <c r="C4" s="21"/>
      <c r="D4" s="22"/>
      <c r="E4" s="11">
        <v>0.51</v>
      </c>
      <c r="F4" s="22"/>
      <c r="G4" s="11">
        <v>0.75304241412985595</v>
      </c>
      <c r="H4" s="23"/>
      <c r="I4" s="22"/>
      <c r="J4" s="11">
        <v>0.47</v>
      </c>
      <c r="K4" s="11">
        <v>0.79</v>
      </c>
      <c r="L4" s="12">
        <f>AVERAGE(B4:K4)</f>
        <v>0.60989356220436741</v>
      </c>
      <c r="M4" s="12">
        <f>MIN(B4:K4)</f>
        <v>0.47</v>
      </c>
      <c r="N4" s="12">
        <f>MAX(B4:K4)</f>
        <v>0.79</v>
      </c>
      <c r="O4" s="12">
        <f>N4-M4</f>
        <v>0.32000000000000006</v>
      </c>
    </row>
    <row r="5" spans="1:241" ht="15.95" customHeight="1">
      <c r="A5" s="7">
        <v>8</v>
      </c>
      <c r="B5" s="11">
        <v>0.52742040944322865</v>
      </c>
      <c r="C5" s="13">
        <v>0.53582952606844325</v>
      </c>
      <c r="D5" s="12">
        <v>0.52262653109309409</v>
      </c>
      <c r="E5" s="11">
        <v>0.43</v>
      </c>
      <c r="F5" s="11">
        <v>0.78</v>
      </c>
      <c r="G5" s="11">
        <v>0.82763109300892923</v>
      </c>
      <c r="H5" s="11">
        <v>1.403</v>
      </c>
      <c r="I5" s="11">
        <v>0.66571154654056208</v>
      </c>
      <c r="J5" s="11">
        <v>0.74</v>
      </c>
      <c r="K5" s="11">
        <v>0.53</v>
      </c>
      <c r="L5" s="12">
        <f>AVERAGE(B5:K5)</f>
        <v>0.69622191061542582</v>
      </c>
      <c r="M5" s="12">
        <f>MIN(B5:K5)</f>
        <v>0.43</v>
      </c>
      <c r="N5" s="12">
        <f>MAX(B5:K5)</f>
        <v>1.403</v>
      </c>
      <c r="O5" s="12">
        <f>N5-M5</f>
        <v>0.97300000000000009</v>
      </c>
    </row>
    <row r="6" spans="1:241" ht="15.95" customHeight="1">
      <c r="A6" s="7">
        <v>9</v>
      </c>
      <c r="B6" s="11">
        <v>0.85698966770585239</v>
      </c>
      <c r="C6" s="13">
        <v>0.50969906080349503</v>
      </c>
      <c r="D6" s="12">
        <v>0.6194625493708662</v>
      </c>
      <c r="E6" s="11">
        <v>0.53</v>
      </c>
      <c r="F6" s="11">
        <v>0.48298049235907742</v>
      </c>
      <c r="G6" s="11">
        <v>0.77746723634678627</v>
      </c>
      <c r="H6" s="11">
        <v>1.4330000000000001</v>
      </c>
      <c r="I6" s="11">
        <v>0.61628144594899803</v>
      </c>
      <c r="J6" s="11">
        <v>0.8</v>
      </c>
      <c r="K6" s="11">
        <v>0.56599999999999995</v>
      </c>
      <c r="L6" s="12">
        <f>AVERAGE(B6:K6)</f>
        <v>0.71918804525350755</v>
      </c>
      <c r="M6" s="12">
        <f>MIN(B6:K6)</f>
        <v>0.48298049235907742</v>
      </c>
      <c r="N6" s="12">
        <f>MAX(B6:K6)</f>
        <v>1.4330000000000001</v>
      </c>
      <c r="O6" s="12">
        <f>N6-M6</f>
        <v>0.95001950764092258</v>
      </c>
    </row>
    <row r="7" spans="1:241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241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241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241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241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241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241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241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241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241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0.63694515801368745</v>
      </c>
      <c r="C21" s="12">
        <f t="shared" si="1"/>
        <v>0.52276429343596909</v>
      </c>
      <c r="D21" s="12">
        <f t="shared" si="1"/>
        <v>0.57104454023198015</v>
      </c>
      <c r="E21" s="12">
        <f t="shared" si="1"/>
        <v>0.49</v>
      </c>
      <c r="F21" s="12">
        <f t="shared" si="1"/>
        <v>0.63149024617953875</v>
      </c>
      <c r="G21" s="12">
        <f t="shared" si="1"/>
        <v>0.85169757137771729</v>
      </c>
      <c r="H21" s="12">
        <f t="shared" si="1"/>
        <v>1.4180000000000001</v>
      </c>
      <c r="I21" s="12">
        <f t="shared" ref="I21:O21" si="2">AVERAGE(I3:I20)</f>
        <v>0.64099649624478006</v>
      </c>
      <c r="J21" s="12">
        <f t="shared" si="2"/>
        <v>0.66999999999999993</v>
      </c>
      <c r="K21" s="12">
        <f t="shared" si="2"/>
        <v>0.70899999999999996</v>
      </c>
      <c r="L21" s="12">
        <f t="shared" si="2"/>
        <v>0.75615707227148743</v>
      </c>
      <c r="M21" s="12">
        <f t="shared" si="2"/>
        <v>0.58324512308976928</v>
      </c>
      <c r="N21" s="12">
        <f t="shared" si="2"/>
        <v>1.1686623855063245</v>
      </c>
      <c r="O21" s="12">
        <f t="shared" si="2"/>
        <v>0.58541726241655523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IG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9.75" customWidth="1"/>
    <col min="11" max="11" width="9.625" bestFit="1" customWidth="1"/>
    <col min="12" max="15" width="9.5" bestFit="1" customWidth="1"/>
  </cols>
  <sheetData>
    <row r="1" spans="1:241" ht="21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241" ht="15.95" customHeight="1">
      <c r="A3" s="7">
        <v>6</v>
      </c>
      <c r="B3" s="11"/>
      <c r="C3" s="13"/>
      <c r="D3" s="11"/>
      <c r="E3" s="11"/>
      <c r="F3" s="11"/>
      <c r="G3" s="11">
        <v>0.8791153295383668</v>
      </c>
      <c r="H3" s="11"/>
      <c r="I3" s="11"/>
      <c r="J3" s="11"/>
      <c r="K3" s="11">
        <v>0.57999999999999996</v>
      </c>
      <c r="L3" s="12">
        <f t="shared" ref="L3" si="0">AVERAGE(B3:K3)</f>
        <v>0.72955766476918338</v>
      </c>
      <c r="M3" s="12">
        <f>MIN(B3:K3)</f>
        <v>0.57999999999999996</v>
      </c>
      <c r="N3" s="12">
        <f>MAX(B3:K3)</f>
        <v>0.8791153295383668</v>
      </c>
      <c r="O3" s="12">
        <f>N3-M3</f>
        <v>0.29911532953836684</v>
      </c>
    </row>
    <row r="4" spans="1:241" ht="15.95" customHeight="1">
      <c r="A4" s="7">
        <v>7</v>
      </c>
      <c r="B4" s="11">
        <v>0.71993309706108755</v>
      </c>
      <c r="C4" s="21"/>
      <c r="D4" s="22"/>
      <c r="E4" s="11">
        <v>0.65</v>
      </c>
      <c r="F4" s="22"/>
      <c r="G4" s="11">
        <v>0.93482253444158359</v>
      </c>
      <c r="H4" s="23"/>
      <c r="I4" s="22"/>
      <c r="J4" s="11">
        <v>0.48</v>
      </c>
      <c r="K4" s="11">
        <v>1.61</v>
      </c>
      <c r="L4" s="12">
        <f>AVERAGE(B4:K4)</f>
        <v>0.87895112630053429</v>
      </c>
      <c r="M4" s="12">
        <f>MIN(B4:K4)</f>
        <v>0.48</v>
      </c>
      <c r="N4" s="12">
        <f>MAX(B4:K4)</f>
        <v>1.61</v>
      </c>
      <c r="O4" s="12">
        <f>N4-M4</f>
        <v>1.1300000000000001</v>
      </c>
    </row>
    <row r="5" spans="1:241" ht="15.95" customHeight="1">
      <c r="A5" s="7">
        <v>8</v>
      </c>
      <c r="B5" s="11">
        <v>0.70416602186461297</v>
      </c>
      <c r="C5" s="13">
        <v>0.59468157542516009</v>
      </c>
      <c r="D5" s="12">
        <v>1.3533888848412432</v>
      </c>
      <c r="E5" s="11">
        <v>0.5</v>
      </c>
      <c r="F5" s="11">
        <v>2.08</v>
      </c>
      <c r="G5" s="11">
        <v>0.94945841914331375</v>
      </c>
      <c r="H5" s="11">
        <v>1.6830000000000001</v>
      </c>
      <c r="I5" s="11">
        <v>1.2028749829313405</v>
      </c>
      <c r="J5" s="11">
        <v>0.56999999999999995</v>
      </c>
      <c r="K5" s="11">
        <v>1.0900000000000001</v>
      </c>
      <c r="L5" s="12">
        <f>AVERAGE(B5:K5)</f>
        <v>1.0727569884205672</v>
      </c>
      <c r="M5" s="12">
        <f>MIN(B5:K5)</f>
        <v>0.5</v>
      </c>
      <c r="N5" s="12">
        <f>MAX(B5:K5)</f>
        <v>2.08</v>
      </c>
      <c r="O5" s="12">
        <f>N5-M5</f>
        <v>1.58</v>
      </c>
    </row>
    <row r="6" spans="1:241" ht="15.95" customHeight="1">
      <c r="A6" s="7">
        <v>9</v>
      </c>
      <c r="B6" s="11">
        <v>0.56900385756222571</v>
      </c>
      <c r="C6" s="13">
        <v>0.82959402966556162</v>
      </c>
      <c r="D6" s="12">
        <v>0.93914080267024935</v>
      </c>
      <c r="E6" s="11">
        <v>0.66</v>
      </c>
      <c r="F6" s="11">
        <v>1.1028279520043107</v>
      </c>
      <c r="G6" s="11">
        <v>0.90215283126669488</v>
      </c>
      <c r="H6" s="11">
        <v>3.0419999999999998</v>
      </c>
      <c r="I6" s="11">
        <v>1.3710560366278493</v>
      </c>
      <c r="J6" s="11">
        <v>1.03</v>
      </c>
      <c r="K6" s="11">
        <v>0.80200000000000005</v>
      </c>
      <c r="L6" s="12">
        <f>AVERAGE(B6:K6)</f>
        <v>1.1247775509796889</v>
      </c>
      <c r="M6" s="12">
        <f>MIN(B6:K6)</f>
        <v>0.56900385756222571</v>
      </c>
      <c r="N6" s="12">
        <f>MAX(B6:K6)</f>
        <v>3.0419999999999998</v>
      </c>
      <c r="O6" s="12">
        <f>N6-M6</f>
        <v>2.4729961424377742</v>
      </c>
    </row>
    <row r="7" spans="1:241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241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241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241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241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241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241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241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241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241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0.6643676588293087</v>
      </c>
      <c r="C21" s="12">
        <f t="shared" si="1"/>
        <v>0.71213780254536085</v>
      </c>
      <c r="D21" s="12">
        <f t="shared" si="1"/>
        <v>1.1462648437557463</v>
      </c>
      <c r="E21" s="12">
        <f t="shared" si="1"/>
        <v>0.60333333333333339</v>
      </c>
      <c r="F21" s="12">
        <f t="shared" si="1"/>
        <v>1.5914139760021553</v>
      </c>
      <c r="G21" s="12">
        <f t="shared" si="1"/>
        <v>0.91638727859748981</v>
      </c>
      <c r="H21" s="12">
        <f t="shared" si="1"/>
        <v>2.3624999999999998</v>
      </c>
      <c r="I21" s="12">
        <f t="shared" ref="I21:O21" si="2">AVERAGE(I3:I20)</f>
        <v>1.2869655097795949</v>
      </c>
      <c r="J21" s="12">
        <f t="shared" si="2"/>
        <v>0.69333333333333336</v>
      </c>
      <c r="K21" s="12">
        <f t="shared" si="2"/>
        <v>1.0205000000000002</v>
      </c>
      <c r="L21" s="12">
        <f t="shared" si="2"/>
        <v>0.95151083261749347</v>
      </c>
      <c r="M21" s="12">
        <f t="shared" si="2"/>
        <v>0.53225096439055641</v>
      </c>
      <c r="N21" s="12">
        <f t="shared" si="2"/>
        <v>1.9027788323845916</v>
      </c>
      <c r="O21" s="12">
        <f t="shared" si="2"/>
        <v>1.3705278679940354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0.67619926689294008</v>
      </c>
      <c r="H3" s="11"/>
      <c r="I3" s="11"/>
      <c r="J3" s="11"/>
      <c r="K3" s="11">
        <v>1.72</v>
      </c>
      <c r="L3" s="12">
        <f t="shared" ref="L3" si="0">AVERAGE(B3:K3)</f>
        <v>1.19809963344647</v>
      </c>
      <c r="M3" s="12">
        <f>MIN(B3:K3)</f>
        <v>0.67619926689294008</v>
      </c>
      <c r="N3" s="12">
        <f>MAX(B3:K3)</f>
        <v>1.72</v>
      </c>
      <c r="O3" s="12">
        <f>N3-M3</f>
        <v>1.04380073310706</v>
      </c>
    </row>
    <row r="4" spans="1:15" ht="15.95" customHeight="1">
      <c r="A4" s="7">
        <v>7</v>
      </c>
      <c r="B4" s="11">
        <v>0.52656331062954953</v>
      </c>
      <c r="C4" s="21"/>
      <c r="D4" s="22"/>
      <c r="E4" s="11">
        <v>0.35</v>
      </c>
      <c r="F4" s="22"/>
      <c r="G4" s="11">
        <v>0.81306869191622866</v>
      </c>
      <c r="H4" s="23"/>
      <c r="I4" s="22"/>
      <c r="J4" s="11">
        <v>0.94</v>
      </c>
      <c r="K4" s="11">
        <v>0.83</v>
      </c>
      <c r="L4" s="12">
        <f>AVERAGE(B4:K4)</f>
        <v>0.69192640050915566</v>
      </c>
      <c r="M4" s="12">
        <f>MIN(B4:K4)</f>
        <v>0.35</v>
      </c>
      <c r="N4" s="12">
        <f>MAX(B4:K4)</f>
        <v>0.94</v>
      </c>
      <c r="O4" s="12">
        <f>N4-M4</f>
        <v>0.59</v>
      </c>
    </row>
    <row r="5" spans="1:15" ht="15.95" customHeight="1">
      <c r="A5" s="7">
        <v>8</v>
      </c>
      <c r="B5" s="11">
        <v>0.82044349271614048</v>
      </c>
      <c r="C5" s="13">
        <v>0.59293811764475812</v>
      </c>
      <c r="D5" s="12">
        <v>0.67649525623211815</v>
      </c>
      <c r="E5" s="11">
        <v>0.28000000000000003</v>
      </c>
      <c r="F5" s="11">
        <v>0.75</v>
      </c>
      <c r="G5" s="11">
        <v>0.59996108812943205</v>
      </c>
      <c r="H5" s="11">
        <v>1.032</v>
      </c>
      <c r="I5" s="11">
        <v>1.6305367239207911</v>
      </c>
      <c r="J5" s="11">
        <v>0.6</v>
      </c>
      <c r="K5" s="11">
        <v>1.44</v>
      </c>
      <c r="L5" s="12">
        <f>AVERAGE(B5:K5)</f>
        <v>0.84223746786432385</v>
      </c>
      <c r="M5" s="12">
        <f>MIN(B5:K5)</f>
        <v>0.28000000000000003</v>
      </c>
      <c r="N5" s="12">
        <f>MAX(B5:K5)</f>
        <v>1.6305367239207911</v>
      </c>
      <c r="O5" s="12">
        <f>N5-M5</f>
        <v>1.350536723920791</v>
      </c>
    </row>
    <row r="6" spans="1:15" ht="15.95" customHeight="1">
      <c r="A6" s="7">
        <v>9</v>
      </c>
      <c r="B6" s="11">
        <v>0.75389782329276434</v>
      </c>
      <c r="C6" s="13">
        <v>0.67409874754715138</v>
      </c>
      <c r="D6" s="12">
        <v>0.64389988947699028</v>
      </c>
      <c r="E6" s="11">
        <v>0.62</v>
      </c>
      <c r="F6" s="11">
        <v>0</v>
      </c>
      <c r="G6" s="11">
        <v>0.86878019046443944</v>
      </c>
      <c r="H6" s="11">
        <v>1.85</v>
      </c>
      <c r="I6" s="11">
        <v>1.4559753440671663</v>
      </c>
      <c r="J6" s="11">
        <v>2.0099999999999998</v>
      </c>
      <c r="K6" s="11">
        <v>1.0860000000000001</v>
      </c>
      <c r="L6" s="12">
        <f>AVERAGE(B6:K6)</f>
        <v>0.99626519948485126</v>
      </c>
      <c r="M6" s="12">
        <f>MIN(B6:K6)</f>
        <v>0</v>
      </c>
      <c r="N6" s="12">
        <f>MAX(B6:K6)</f>
        <v>2.0099999999999998</v>
      </c>
      <c r="O6" s="12">
        <f>N6-M6</f>
        <v>2.0099999999999998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0.70030154221281815</v>
      </c>
      <c r="C21" s="12">
        <f t="shared" si="1"/>
        <v>0.63351843259595475</v>
      </c>
      <c r="D21" s="12">
        <f t="shared" si="1"/>
        <v>0.66019757285455416</v>
      </c>
      <c r="E21" s="12">
        <f t="shared" si="1"/>
        <v>0.41666666666666669</v>
      </c>
      <c r="F21" s="12">
        <f t="shared" si="1"/>
        <v>0.375</v>
      </c>
      <c r="G21" s="12">
        <f t="shared" si="1"/>
        <v>0.73950230935076011</v>
      </c>
      <c r="H21" s="12">
        <f t="shared" si="1"/>
        <v>1.4410000000000001</v>
      </c>
      <c r="I21" s="12">
        <f t="shared" ref="I21:O21" si="2">AVERAGE(I3:I20)</f>
        <v>1.5432560339939787</v>
      </c>
      <c r="J21" s="12">
        <f t="shared" si="2"/>
        <v>1.1833333333333333</v>
      </c>
      <c r="K21" s="12">
        <f t="shared" si="2"/>
        <v>1.2689999999999999</v>
      </c>
      <c r="L21" s="12">
        <f t="shared" si="2"/>
        <v>0.93213217532620019</v>
      </c>
      <c r="M21" s="12">
        <f t="shared" si="2"/>
        <v>0.32654981672323502</v>
      </c>
      <c r="N21" s="12">
        <f t="shared" si="2"/>
        <v>1.5751341809801978</v>
      </c>
      <c r="O21" s="12">
        <f t="shared" si="2"/>
        <v>1.2485843642569627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1.25" customWidth="1"/>
    <col min="10" max="11" width="8.625" customWidth="1"/>
    <col min="12" max="15" width="9.5" bestFit="1" customWidth="1"/>
  </cols>
  <sheetData>
    <row r="1" spans="1:15" ht="21">
      <c r="B1" s="3"/>
      <c r="F1" s="6" t="s">
        <v>1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0.97060702872554616</v>
      </c>
      <c r="H3" s="11"/>
      <c r="I3" s="11"/>
      <c r="J3" s="11"/>
      <c r="K3" s="11">
        <v>2.59</v>
      </c>
      <c r="L3" s="12">
        <f t="shared" ref="L3" si="0">AVERAGE(B3:K3)</f>
        <v>1.780303514362773</v>
      </c>
      <c r="M3" s="12">
        <f>MIN(B3:K3)</f>
        <v>0.97060702872554616</v>
      </c>
      <c r="N3" s="12">
        <f>MAX(B3:K3)</f>
        <v>2.59</v>
      </c>
      <c r="O3" s="12">
        <f>N3-M3</f>
        <v>1.6193929712744537</v>
      </c>
    </row>
    <row r="4" spans="1:15" ht="15.95" customHeight="1">
      <c r="A4" s="7">
        <v>7</v>
      </c>
      <c r="B4" s="11">
        <v>0.36178430811794549</v>
      </c>
      <c r="C4" s="21"/>
      <c r="D4" s="22"/>
      <c r="E4" s="11">
        <v>0.5</v>
      </c>
      <c r="F4" s="22"/>
      <c r="G4" s="11">
        <v>0.76212943932002875</v>
      </c>
      <c r="H4" s="23"/>
      <c r="I4" s="22"/>
      <c r="J4" s="11">
        <v>0.7</v>
      </c>
      <c r="K4" s="11">
        <v>1.32</v>
      </c>
      <c r="L4" s="12">
        <f>AVERAGE(B4:K4)</f>
        <v>0.72878274948759481</v>
      </c>
      <c r="M4" s="12">
        <f>MIN(B4:K4)</f>
        <v>0.36178430811794549</v>
      </c>
      <c r="N4" s="12">
        <f>MAX(B4:K4)</f>
        <v>1.32</v>
      </c>
      <c r="O4" s="12">
        <f>N4-M4</f>
        <v>0.95821569188205458</v>
      </c>
    </row>
    <row r="5" spans="1:15" ht="15.95" customHeight="1">
      <c r="A5" s="7">
        <v>8</v>
      </c>
      <c r="B5" s="11">
        <v>0.70124036206311413</v>
      </c>
      <c r="C5" s="13">
        <v>0.40730019198580947</v>
      </c>
      <c r="D5" s="12">
        <v>1.6291633175165872</v>
      </c>
      <c r="E5" s="11">
        <v>0.64</v>
      </c>
      <c r="F5" s="11">
        <v>1.55</v>
      </c>
      <c r="G5" s="11">
        <v>0.786670795511768</v>
      </c>
      <c r="H5" s="11">
        <v>1.1359999999999999</v>
      </c>
      <c r="I5" s="11">
        <v>0.97571217043470571</v>
      </c>
      <c r="J5" s="11">
        <v>0.92</v>
      </c>
      <c r="K5" s="11">
        <v>3.43</v>
      </c>
      <c r="L5" s="12">
        <f>AVERAGE(B5:K5)</f>
        <v>1.2176086837511986</v>
      </c>
      <c r="M5" s="12">
        <f>MIN(B5:K5)</f>
        <v>0.40730019198580947</v>
      </c>
      <c r="N5" s="12">
        <f>MAX(B5:K5)</f>
        <v>3.43</v>
      </c>
      <c r="O5" s="12">
        <f>N5-M5</f>
        <v>3.0226998080141909</v>
      </c>
    </row>
    <row r="6" spans="1:15" ht="15.95" customHeight="1">
      <c r="A6" s="7">
        <v>9</v>
      </c>
      <c r="B6" s="11">
        <v>0.28338205945959161</v>
      </c>
      <c r="C6" s="13">
        <v>0.54161273211724359</v>
      </c>
      <c r="D6" s="12">
        <v>1.6162633862975511</v>
      </c>
      <c r="E6" s="11">
        <v>1.02</v>
      </c>
      <c r="F6" s="11">
        <v>0.66567135281421952</v>
      </c>
      <c r="G6" s="11">
        <v>0.79404642199991904</v>
      </c>
      <c r="H6" s="11">
        <v>0.995</v>
      </c>
      <c r="I6" s="11">
        <v>1.3827482212397153</v>
      </c>
      <c r="J6" s="11">
        <v>1.43</v>
      </c>
      <c r="K6" s="11">
        <v>2.3889999999999998</v>
      </c>
      <c r="L6" s="12">
        <f>AVERAGE(B6:K6)</f>
        <v>1.1117724173928241</v>
      </c>
      <c r="M6" s="12">
        <f>MIN(B6:K6)</f>
        <v>0.28338205945959161</v>
      </c>
      <c r="N6" s="12">
        <f>MAX(B6:K6)</f>
        <v>2.3889999999999998</v>
      </c>
      <c r="O6" s="12">
        <f>N6-M6</f>
        <v>2.1056179405404083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0.44880224321355033</v>
      </c>
      <c r="C21" s="12">
        <f t="shared" si="1"/>
        <v>0.47445646205152653</v>
      </c>
      <c r="D21" s="12">
        <f t="shared" si="1"/>
        <v>1.6227133519070691</v>
      </c>
      <c r="E21" s="12">
        <f t="shared" si="1"/>
        <v>0.72000000000000008</v>
      </c>
      <c r="F21" s="12">
        <f t="shared" si="1"/>
        <v>1.1078356764071098</v>
      </c>
      <c r="G21" s="12">
        <f t="shared" si="1"/>
        <v>0.8283634213893154</v>
      </c>
      <c r="H21" s="12">
        <f t="shared" si="1"/>
        <v>1.0654999999999999</v>
      </c>
      <c r="I21" s="12">
        <f t="shared" ref="I21:O21" si="2">AVERAGE(I3:I20)</f>
        <v>1.1792301958372104</v>
      </c>
      <c r="J21" s="12">
        <f t="shared" si="2"/>
        <v>1.0166666666666666</v>
      </c>
      <c r="K21" s="12">
        <f t="shared" si="2"/>
        <v>2.4322499999999998</v>
      </c>
      <c r="L21" s="12">
        <f t="shared" si="2"/>
        <v>1.2096168412485975</v>
      </c>
      <c r="M21" s="12">
        <f t="shared" si="2"/>
        <v>0.50576839707222321</v>
      </c>
      <c r="N21" s="12">
        <f t="shared" si="2"/>
        <v>2.4322499999999998</v>
      </c>
      <c r="O21" s="12">
        <f t="shared" si="2"/>
        <v>1.9264816029277769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36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0.39601246695761427</v>
      </c>
      <c r="H3" s="11"/>
      <c r="I3" s="11"/>
      <c r="J3" s="11"/>
      <c r="K3" s="11">
        <v>0.82</v>
      </c>
      <c r="L3" s="12">
        <f>AVERAGE(B3:K3)</f>
        <v>0.60800623347880711</v>
      </c>
      <c r="M3" s="12">
        <f>MIN(B3:K3)</f>
        <v>0.39601246695761427</v>
      </c>
      <c r="N3" s="12">
        <f>MAX(B3:K3)</f>
        <v>0.82</v>
      </c>
      <c r="O3" s="12">
        <f>N3-M3</f>
        <v>0.42398753304238568</v>
      </c>
    </row>
    <row r="4" spans="1:15" ht="15.95" customHeight="1">
      <c r="A4" s="7">
        <v>7</v>
      </c>
      <c r="B4" s="11">
        <v>0.22761084668472772</v>
      </c>
      <c r="C4" s="21"/>
      <c r="D4" s="22"/>
      <c r="E4" s="11">
        <v>0.37</v>
      </c>
      <c r="F4" s="22"/>
      <c r="G4" s="11">
        <v>0.30730045131823397</v>
      </c>
      <c r="H4" s="23"/>
      <c r="I4" s="22"/>
      <c r="J4" s="11">
        <v>0.37</v>
      </c>
      <c r="K4" s="11">
        <v>1.02</v>
      </c>
      <c r="L4" s="12">
        <f>AVERAGE(B4:K4)</f>
        <v>0.45898225960059236</v>
      </c>
      <c r="M4" s="12">
        <f>MIN(B4:K4)</f>
        <v>0.22761084668472772</v>
      </c>
      <c r="N4" s="12">
        <f>MAX(B4:K4)</f>
        <v>1.02</v>
      </c>
      <c r="O4" s="12">
        <f>N4-M4</f>
        <v>0.79238915331527227</v>
      </c>
    </row>
    <row r="5" spans="1:15" ht="15.95" customHeight="1">
      <c r="A5" s="7">
        <v>8</v>
      </c>
      <c r="B5" s="11">
        <v>0.21850527277049564</v>
      </c>
      <c r="C5" s="13">
        <v>0.19019791878910247</v>
      </c>
      <c r="D5" s="12">
        <v>0.77726578396360368</v>
      </c>
      <c r="E5" s="11">
        <v>0.41</v>
      </c>
      <c r="F5" s="11">
        <v>0.53</v>
      </c>
      <c r="G5" s="11">
        <v>0.29415287936091888</v>
      </c>
      <c r="H5" s="11">
        <v>0.71399999999999997</v>
      </c>
      <c r="I5" s="11">
        <v>0.65522620904836193</v>
      </c>
      <c r="J5" s="11">
        <v>0.63</v>
      </c>
      <c r="K5" s="11">
        <v>1.1200000000000001</v>
      </c>
      <c r="L5" s="12">
        <f>AVERAGE(B5:K5)</f>
        <v>0.55393480639324832</v>
      </c>
      <c r="M5" s="12">
        <f>MIN(B5:K5)</f>
        <v>0.19019791878910247</v>
      </c>
      <c r="N5" s="12">
        <f>MAX(B5:K5)</f>
        <v>1.1200000000000001</v>
      </c>
      <c r="O5" s="12">
        <f>N5-M5</f>
        <v>0.92980208121089758</v>
      </c>
    </row>
    <row r="6" spans="1:15" ht="15.95" customHeight="1">
      <c r="A6" s="7">
        <v>9</v>
      </c>
      <c r="B6" s="11">
        <v>0.27824440227806285</v>
      </c>
      <c r="C6" s="13">
        <v>0.30043952915265293</v>
      </c>
      <c r="D6" s="12">
        <v>0.80591767654715363</v>
      </c>
      <c r="E6" s="11">
        <v>0.43</v>
      </c>
      <c r="F6" s="11">
        <v>0.48017707585888464</v>
      </c>
      <c r="G6" s="11">
        <v>0.30054744222999086</v>
      </c>
      <c r="H6" s="11">
        <v>0.76900000000000002</v>
      </c>
      <c r="I6" s="11">
        <v>0.5612722170252572</v>
      </c>
      <c r="J6" s="11">
        <v>0.41</v>
      </c>
      <c r="K6" s="11">
        <v>0.81699999999999995</v>
      </c>
      <c r="L6" s="12">
        <f>AVERAGE(B6:K6)</f>
        <v>0.51525983430920019</v>
      </c>
      <c r="M6" s="12">
        <f>MIN(B6:K6)</f>
        <v>0.27824440227806285</v>
      </c>
      <c r="N6" s="12">
        <f>MAX(B6:K6)</f>
        <v>0.81699999999999995</v>
      </c>
      <c r="O6" s="12">
        <f>N6-M6</f>
        <v>0.53875559772193715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M21" si="0">AVERAGE(B3:B20)</f>
        <v>0.24145350724442874</v>
      </c>
      <c r="C21" s="12">
        <f t="shared" si="0"/>
        <v>0.2453187239708777</v>
      </c>
      <c r="D21" s="12">
        <f t="shared" si="0"/>
        <v>0.79159173025537866</v>
      </c>
      <c r="E21" s="12">
        <f t="shared" si="0"/>
        <v>0.40333333333333332</v>
      </c>
      <c r="F21" s="12">
        <f t="shared" si="0"/>
        <v>0.5050885379294423</v>
      </c>
      <c r="G21" s="12">
        <f t="shared" si="0"/>
        <v>0.32450330996668952</v>
      </c>
      <c r="H21" s="12">
        <f t="shared" si="0"/>
        <v>0.74150000000000005</v>
      </c>
      <c r="I21" s="12">
        <f t="shared" si="0"/>
        <v>0.60824921303680957</v>
      </c>
      <c r="J21" s="12">
        <f t="shared" si="0"/>
        <v>0.47</v>
      </c>
      <c r="K21" s="12">
        <f t="shared" si="0"/>
        <v>0.94425000000000003</v>
      </c>
      <c r="L21" s="12">
        <f>AVERAGE(L3:L20)</f>
        <v>0.53404578344546194</v>
      </c>
      <c r="M21" s="12">
        <f t="shared" si="0"/>
        <v>0.27301640867737681</v>
      </c>
      <c r="N21" s="12">
        <f>AVERAGE(N3:N20)</f>
        <v>0.94425000000000003</v>
      </c>
      <c r="O21" s="12">
        <f>AVERAGE(O3:O20)</f>
        <v>0.67123359132262306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5" bestFit="1" customWidth="1"/>
  </cols>
  <sheetData>
    <row r="1" spans="1:15" ht="21">
      <c r="B1" s="3"/>
      <c r="F1" s="6" t="s">
        <v>2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0.76061462209496655</v>
      </c>
      <c r="H3" s="11"/>
      <c r="I3" s="11"/>
      <c r="J3" s="11"/>
      <c r="K3" s="11">
        <v>1.78</v>
      </c>
      <c r="L3" s="12">
        <f t="shared" ref="L3" si="0">AVERAGE(B3:K3)</f>
        <v>1.2703073110474832</v>
      </c>
      <c r="M3" s="12">
        <f>MIN(B3:K3)</f>
        <v>0.76061462209496655</v>
      </c>
      <c r="N3" s="12">
        <f>MAX(B3:K3)</f>
        <v>1.78</v>
      </c>
      <c r="O3" s="12">
        <f>N3-M3</f>
        <v>1.0193853779050335</v>
      </c>
    </row>
    <row r="4" spans="1:15" ht="15.95" customHeight="1">
      <c r="A4" s="7">
        <v>7</v>
      </c>
      <c r="B4" s="11">
        <v>0.29532916063821013</v>
      </c>
      <c r="C4" s="21"/>
      <c r="D4" s="22"/>
      <c r="E4" s="11">
        <v>0.61</v>
      </c>
      <c r="F4" s="22"/>
      <c r="G4" s="11">
        <v>0.7209269580480463</v>
      </c>
      <c r="H4" s="23"/>
      <c r="I4" s="22"/>
      <c r="J4" s="11">
        <v>0.61</v>
      </c>
      <c r="K4" s="11">
        <v>1.31</v>
      </c>
      <c r="L4" s="12">
        <f>AVERAGE(B4:K4)</f>
        <v>0.70925122373725125</v>
      </c>
      <c r="M4" s="12">
        <f>MIN(B4:K4)</f>
        <v>0.29532916063821013</v>
      </c>
      <c r="N4" s="12">
        <f>MAX(B4:K4)</f>
        <v>1.31</v>
      </c>
      <c r="O4" s="12">
        <f>N4-M4</f>
        <v>1.01467083936179</v>
      </c>
    </row>
    <row r="5" spans="1:15" ht="15.95" customHeight="1">
      <c r="A5" s="7">
        <v>8</v>
      </c>
      <c r="B5" s="11">
        <v>0.43051934150470839</v>
      </c>
      <c r="C5" s="13">
        <v>0.96602515848960047</v>
      </c>
      <c r="D5" s="12">
        <v>0.61860907288499656</v>
      </c>
      <c r="E5" s="11">
        <v>0.49</v>
      </c>
      <c r="F5" s="11">
        <v>1.44</v>
      </c>
      <c r="G5" s="11">
        <v>0.63593353436569577</v>
      </c>
      <c r="H5" s="11">
        <v>1.208</v>
      </c>
      <c r="I5" s="11">
        <v>0.73877089825616959</v>
      </c>
      <c r="J5" s="11">
        <v>0.83</v>
      </c>
      <c r="K5" s="11">
        <v>1.57</v>
      </c>
      <c r="L5" s="12">
        <f>AVERAGE(B5:K5)</f>
        <v>0.89278580055011714</v>
      </c>
      <c r="M5" s="12">
        <f>MIN(B5:K5)</f>
        <v>0.43051934150470839</v>
      </c>
      <c r="N5" s="12">
        <f>MAX(B5:K5)</f>
        <v>1.57</v>
      </c>
      <c r="O5" s="12">
        <f>N5-M5</f>
        <v>1.1394806584952917</v>
      </c>
    </row>
    <row r="6" spans="1:15" ht="15.95" customHeight="1">
      <c r="A6" s="7">
        <v>9</v>
      </c>
      <c r="B6" s="11">
        <v>0.46885466929859715</v>
      </c>
      <c r="C6" s="13">
        <v>0.74565935488560142</v>
      </c>
      <c r="D6" s="12">
        <v>0.7568963398891343</v>
      </c>
      <c r="E6" s="11">
        <v>0.61</v>
      </c>
      <c r="F6" s="11">
        <v>1.6118750941665185</v>
      </c>
      <c r="G6" s="11">
        <v>0.86640370188844962</v>
      </c>
      <c r="H6" s="11">
        <v>1.347</v>
      </c>
      <c r="I6" s="11">
        <v>0.68490688142661982</v>
      </c>
      <c r="J6" s="11">
        <v>0.87</v>
      </c>
      <c r="K6" s="11">
        <v>1.266</v>
      </c>
      <c r="L6" s="12">
        <f>AVERAGE(B6:K6)</f>
        <v>0.92275960415549196</v>
      </c>
      <c r="M6" s="12">
        <f>MIN(B6:K6)</f>
        <v>0.46885466929859715</v>
      </c>
      <c r="N6" s="12">
        <f>MAX(B6:K6)</f>
        <v>1.6118750941665185</v>
      </c>
      <c r="O6" s="12">
        <f>N6-M6</f>
        <v>1.1430204248679214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0.39823439048050524</v>
      </c>
      <c r="C21" s="12">
        <f t="shared" si="1"/>
        <v>0.85584225668760094</v>
      </c>
      <c r="D21" s="12">
        <f t="shared" si="1"/>
        <v>0.68775270638706543</v>
      </c>
      <c r="E21" s="12">
        <f t="shared" si="1"/>
        <v>0.56999999999999995</v>
      </c>
      <c r="F21" s="12">
        <f t="shared" si="1"/>
        <v>1.5259375470832592</v>
      </c>
      <c r="G21" s="12">
        <f t="shared" si="1"/>
        <v>0.74596970409928953</v>
      </c>
      <c r="H21" s="12">
        <f t="shared" si="1"/>
        <v>1.2774999999999999</v>
      </c>
      <c r="I21" s="12">
        <f t="shared" ref="I21:O21" si="2">AVERAGE(I3:I20)</f>
        <v>0.71183888984139476</v>
      </c>
      <c r="J21" s="12">
        <f t="shared" si="2"/>
        <v>0.77</v>
      </c>
      <c r="K21" s="12">
        <f t="shared" si="2"/>
        <v>1.4815</v>
      </c>
      <c r="L21" s="12">
        <f t="shared" si="2"/>
        <v>0.94877598487258585</v>
      </c>
      <c r="M21" s="12">
        <f t="shared" si="2"/>
        <v>0.48882944838412051</v>
      </c>
      <c r="N21" s="12">
        <f t="shared" si="2"/>
        <v>1.5679687735416297</v>
      </c>
      <c r="O21" s="12">
        <f t="shared" si="2"/>
        <v>1.0791393251575092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0.82291989384834729</v>
      </c>
      <c r="H3" s="11"/>
      <c r="I3" s="11"/>
      <c r="J3" s="11"/>
      <c r="K3" s="11">
        <v>0.98</v>
      </c>
      <c r="L3" s="12">
        <f t="shared" ref="L3" si="0">AVERAGE(B3:K3)</f>
        <v>0.90145994692417364</v>
      </c>
      <c r="M3" s="12">
        <f>MIN(B3:K3)</f>
        <v>0.82291989384834729</v>
      </c>
      <c r="N3" s="12">
        <f>MAX(B3:K3)</f>
        <v>0.98</v>
      </c>
      <c r="O3" s="12">
        <f>N3-M3</f>
        <v>0.15708010615165269</v>
      </c>
    </row>
    <row r="4" spans="1:15" ht="15.95" customHeight="1">
      <c r="A4" s="7">
        <v>7</v>
      </c>
      <c r="B4" s="11">
        <v>0.33673184799620254</v>
      </c>
      <c r="C4" s="21"/>
      <c r="D4" s="22"/>
      <c r="E4" s="11">
        <v>0.64</v>
      </c>
      <c r="F4" s="22"/>
      <c r="G4" s="11">
        <v>0.72690224857100483</v>
      </c>
      <c r="H4" s="23"/>
      <c r="I4" s="22"/>
      <c r="J4" s="11">
        <v>0.33</v>
      </c>
      <c r="K4" s="11">
        <v>1.1000000000000001</v>
      </c>
      <c r="L4" s="12">
        <f>AVERAGE(B4:K4)</f>
        <v>0.62672681931344143</v>
      </c>
      <c r="M4" s="12">
        <f>MIN(B4:K4)</f>
        <v>0.33</v>
      </c>
      <c r="N4" s="12">
        <f>MAX(B4:K4)</f>
        <v>1.1000000000000001</v>
      </c>
      <c r="O4" s="12">
        <f>N4-M4</f>
        <v>0.77</v>
      </c>
    </row>
    <row r="5" spans="1:15" ht="15.95" customHeight="1">
      <c r="A5" s="7">
        <v>8</v>
      </c>
      <c r="B5" s="11">
        <v>0.43826030155258483</v>
      </c>
      <c r="C5" s="13">
        <v>0.56706008169275468</v>
      </c>
      <c r="D5" s="12">
        <v>0.71440508692055316</v>
      </c>
      <c r="E5" s="11">
        <v>0.42</v>
      </c>
      <c r="F5" s="11">
        <v>0.41</v>
      </c>
      <c r="G5" s="11">
        <v>0.6505307820181494</v>
      </c>
      <c r="H5" s="11">
        <v>0.90800000000000003</v>
      </c>
      <c r="I5" s="11">
        <v>0.6648742299359538</v>
      </c>
      <c r="J5" s="11">
        <v>0.43</v>
      </c>
      <c r="K5" s="11">
        <v>0.84</v>
      </c>
      <c r="L5" s="12">
        <f>AVERAGE(B5:K5)</f>
        <v>0.6043130482119996</v>
      </c>
      <c r="M5" s="12">
        <f>MIN(B5:K5)</f>
        <v>0.41</v>
      </c>
      <c r="N5" s="12">
        <f>MAX(B5:K5)</f>
        <v>0.90800000000000003</v>
      </c>
      <c r="O5" s="12">
        <f>N5-M5</f>
        <v>0.49800000000000005</v>
      </c>
    </row>
    <row r="6" spans="1:15" ht="15.95" customHeight="1">
      <c r="A6" s="7">
        <v>9</v>
      </c>
      <c r="B6" s="11">
        <v>0.38860515139526874</v>
      </c>
      <c r="C6" s="13">
        <v>0.4501880419080056</v>
      </c>
      <c r="D6" s="12">
        <v>0.6795501851062441</v>
      </c>
      <c r="E6" s="11">
        <v>0.83</v>
      </c>
      <c r="F6" s="11">
        <v>0.71839937757749683</v>
      </c>
      <c r="G6" s="11">
        <v>0.54276934242880892</v>
      </c>
      <c r="H6" s="11">
        <v>1.4</v>
      </c>
      <c r="I6" s="11">
        <v>0.57418512625953577</v>
      </c>
      <c r="J6" s="11">
        <v>0.61</v>
      </c>
      <c r="K6" s="11">
        <v>0.67400000000000004</v>
      </c>
      <c r="L6" s="12">
        <f>AVERAGE(B6:K6)</f>
        <v>0.68676972246753609</v>
      </c>
      <c r="M6" s="12">
        <f>MIN(B6:K6)</f>
        <v>0.38860515139526874</v>
      </c>
      <c r="N6" s="12">
        <f>MAX(B6:K6)</f>
        <v>1.4</v>
      </c>
      <c r="O6" s="12">
        <f>N6-M6</f>
        <v>1.0113948486047311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0.38786576698135206</v>
      </c>
      <c r="C21" s="12">
        <f t="shared" si="1"/>
        <v>0.50862406180038011</v>
      </c>
      <c r="D21" s="12">
        <f t="shared" si="1"/>
        <v>0.69697763601339857</v>
      </c>
      <c r="E21" s="12">
        <f t="shared" si="1"/>
        <v>0.63</v>
      </c>
      <c r="F21" s="12">
        <f t="shared" si="1"/>
        <v>0.56419968878874838</v>
      </c>
      <c r="G21" s="12">
        <f t="shared" si="1"/>
        <v>0.6857805667165775</v>
      </c>
      <c r="H21" s="12">
        <f t="shared" si="1"/>
        <v>1.1539999999999999</v>
      </c>
      <c r="I21" s="12">
        <f t="shared" ref="I21:O21" si="2">AVERAGE(I3:I20)</f>
        <v>0.61952967809774484</v>
      </c>
      <c r="J21" s="12">
        <f t="shared" si="2"/>
        <v>0.45666666666666672</v>
      </c>
      <c r="K21" s="12">
        <f t="shared" si="2"/>
        <v>0.89849999999999997</v>
      </c>
      <c r="L21" s="12">
        <f t="shared" si="2"/>
        <v>0.70481738422928764</v>
      </c>
      <c r="M21" s="12">
        <f t="shared" si="2"/>
        <v>0.48788126131090404</v>
      </c>
      <c r="N21" s="12">
        <f t="shared" si="2"/>
        <v>1.097</v>
      </c>
      <c r="O21" s="12">
        <f t="shared" si="2"/>
        <v>0.60911873868909594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37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12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0.6752426071534402</v>
      </c>
      <c r="H3" s="11"/>
      <c r="I3" s="11"/>
      <c r="J3" s="11"/>
      <c r="K3" s="11">
        <v>0.71</v>
      </c>
      <c r="L3" s="12">
        <f t="shared" ref="L3:L4" si="0">AVERAGE(B3:K3)</f>
        <v>0.69262130357672014</v>
      </c>
      <c r="M3" s="12">
        <f>MIN(B3:K3)</f>
        <v>0.6752426071534402</v>
      </c>
      <c r="N3" s="12">
        <f>MAX(B3:K3)</f>
        <v>0.71</v>
      </c>
      <c r="O3" s="12">
        <f>N3-M3</f>
        <v>3.4757392846559765E-2</v>
      </c>
    </row>
    <row r="4" spans="1:15" ht="15.95" customHeight="1">
      <c r="A4" s="7">
        <v>7</v>
      </c>
      <c r="B4" s="11">
        <v>0.3073490174294693</v>
      </c>
      <c r="C4" s="21"/>
      <c r="D4" s="22"/>
      <c r="E4" s="11">
        <v>0.46</v>
      </c>
      <c r="F4" s="22"/>
      <c r="G4" s="11">
        <v>0.62015369938086407</v>
      </c>
      <c r="H4" s="23"/>
      <c r="I4" s="22"/>
      <c r="J4" s="11">
        <v>0.89</v>
      </c>
      <c r="K4" s="11">
        <v>0.47</v>
      </c>
      <c r="L4" s="12">
        <f t="shared" si="0"/>
        <v>0.54950054336206677</v>
      </c>
      <c r="M4" s="12">
        <f>MIN(B4:K4)</f>
        <v>0.3073490174294693</v>
      </c>
      <c r="N4" s="12">
        <f>MAX(B4:K4)</f>
        <v>0.89</v>
      </c>
      <c r="O4" s="12">
        <f>N4-M4</f>
        <v>0.58265098257053072</v>
      </c>
    </row>
    <row r="5" spans="1:15" ht="15.95" customHeight="1">
      <c r="A5" s="7">
        <v>8</v>
      </c>
      <c r="B5" s="11">
        <v>0.342126786986228</v>
      </c>
      <c r="C5" s="13">
        <v>0.89640211563602934</v>
      </c>
      <c r="D5" s="12">
        <v>0.39321195404049286</v>
      </c>
      <c r="E5" s="11">
        <v>0.25</v>
      </c>
      <c r="F5" s="11">
        <v>0.43</v>
      </c>
      <c r="G5" s="11">
        <v>0.7251862984377786</v>
      </c>
      <c r="H5" s="11">
        <v>0.83199999999999996</v>
      </c>
      <c r="I5" s="11">
        <v>0.70880361173814899</v>
      </c>
      <c r="J5" s="11">
        <v>0.52</v>
      </c>
      <c r="K5" s="11">
        <v>0.74</v>
      </c>
      <c r="L5" s="12">
        <f>AVERAGE(B5:K5)</f>
        <v>0.5837730766838678</v>
      </c>
      <c r="M5" s="12">
        <f>MIN(B5:K5)</f>
        <v>0.25</v>
      </c>
      <c r="N5" s="12">
        <f>MAX(B5:K5)</f>
        <v>0.89640211563602934</v>
      </c>
      <c r="O5" s="12">
        <f>N5-M5</f>
        <v>0.64640211563602934</v>
      </c>
    </row>
    <row r="6" spans="1:15" ht="15.95" customHeight="1">
      <c r="A6" s="7">
        <v>9</v>
      </c>
      <c r="B6" s="11">
        <v>0.24122222402164528</v>
      </c>
      <c r="C6" s="13">
        <v>0.4525834969008129</v>
      </c>
      <c r="D6" s="12">
        <v>0.40816426370601061</v>
      </c>
      <c r="E6" s="11">
        <v>0.39</v>
      </c>
      <c r="F6" s="11">
        <v>0.44338655336238902</v>
      </c>
      <c r="G6" s="11">
        <v>0.62638333454945416</v>
      </c>
      <c r="H6" s="11">
        <v>0.78500000000000003</v>
      </c>
      <c r="I6" s="11">
        <v>0.71311719886841229</v>
      </c>
      <c r="J6" s="11">
        <v>1.1399999999999999</v>
      </c>
      <c r="K6" s="11">
        <v>0.88500000000000001</v>
      </c>
      <c r="L6" s="12">
        <f>AVERAGE(B6:K6)</f>
        <v>0.60848570714087236</v>
      </c>
      <c r="M6" s="12">
        <f>MIN(B6:K6)</f>
        <v>0.24122222402164528</v>
      </c>
      <c r="N6" s="12">
        <f>MAX(B6:K6)</f>
        <v>1.1399999999999999</v>
      </c>
      <c r="O6" s="12">
        <f>N6-M6</f>
        <v>0.89877777597835462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0.29689934281244751</v>
      </c>
      <c r="C21" s="12">
        <f t="shared" si="1"/>
        <v>0.67449280626842112</v>
      </c>
      <c r="D21" s="12">
        <f t="shared" si="1"/>
        <v>0.40068810887325174</v>
      </c>
      <c r="E21" s="12">
        <f t="shared" si="1"/>
        <v>0.3666666666666667</v>
      </c>
      <c r="F21" s="12">
        <f t="shared" si="1"/>
        <v>0.43669327668119451</v>
      </c>
      <c r="G21" s="12">
        <f t="shared" si="1"/>
        <v>0.66174148488038431</v>
      </c>
      <c r="H21" s="12">
        <f t="shared" si="1"/>
        <v>0.8085</v>
      </c>
      <c r="I21" s="12">
        <f t="shared" ref="I21:O21" si="2">AVERAGE(I3:I20)</f>
        <v>0.71096040530328064</v>
      </c>
      <c r="J21" s="12">
        <f t="shared" si="2"/>
        <v>0.85</v>
      </c>
      <c r="K21" s="12">
        <f t="shared" si="2"/>
        <v>0.70124999999999993</v>
      </c>
      <c r="L21" s="12">
        <f t="shared" si="2"/>
        <v>0.60859515769088179</v>
      </c>
      <c r="M21" s="12">
        <f t="shared" si="2"/>
        <v>0.36845346215113872</v>
      </c>
      <c r="N21" s="12">
        <f t="shared" si="2"/>
        <v>0.90910052890900728</v>
      </c>
      <c r="O21" s="12">
        <f t="shared" si="2"/>
        <v>0.54064706675786867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8.75" customWidth="1"/>
    <col min="5" max="5" width="8.625" customWidth="1"/>
    <col min="6" max="6" width="9.375" customWidth="1"/>
    <col min="7" max="7" width="8.625" customWidth="1"/>
    <col min="8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13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0.47235097201678694</v>
      </c>
      <c r="H3" s="11"/>
      <c r="I3" s="11"/>
      <c r="J3" s="11"/>
      <c r="K3" s="11">
        <v>1.17</v>
      </c>
      <c r="L3" s="12">
        <f t="shared" ref="L3:L4" si="0">AVERAGE(B3:K3)</f>
        <v>0.82117548600839341</v>
      </c>
      <c r="M3" s="12">
        <f>MIN(B3:K3)</f>
        <v>0.47235097201678694</v>
      </c>
      <c r="N3" s="12">
        <f>MAX(B3:K3)</f>
        <v>1.17</v>
      </c>
      <c r="O3" s="12">
        <f>N3-M3</f>
        <v>0.69764902798321304</v>
      </c>
    </row>
    <row r="4" spans="1:15" ht="15.95" customHeight="1">
      <c r="A4" s="7">
        <v>7</v>
      </c>
      <c r="B4" s="11">
        <v>0.40842998325715502</v>
      </c>
      <c r="C4" s="21"/>
      <c r="D4" s="22"/>
      <c r="E4" s="11">
        <v>0.49</v>
      </c>
      <c r="F4" s="22"/>
      <c r="G4" s="11">
        <v>0.54880169680751179</v>
      </c>
      <c r="H4" s="23"/>
      <c r="I4" s="22"/>
      <c r="J4" s="11">
        <v>0.69</v>
      </c>
      <c r="K4" s="11">
        <v>1.05</v>
      </c>
      <c r="L4" s="12">
        <f t="shared" si="0"/>
        <v>0.63744633601293332</v>
      </c>
      <c r="M4" s="12">
        <f>MIN(B4:K4)</f>
        <v>0.40842998325715502</v>
      </c>
      <c r="N4" s="12">
        <f>MAX(B4:K4)</f>
        <v>1.05</v>
      </c>
      <c r="O4" s="12">
        <f>N4-M4</f>
        <v>0.64157001674284508</v>
      </c>
    </row>
    <row r="5" spans="1:15" ht="15.95" customHeight="1">
      <c r="A5" s="7">
        <v>8</v>
      </c>
      <c r="B5" s="11">
        <v>0.44326583885547594</v>
      </c>
      <c r="C5" s="13">
        <v>0.31279236489247531</v>
      </c>
      <c r="D5" s="12">
        <v>0.66092094897419196</v>
      </c>
      <c r="E5" s="11">
        <v>0.23</v>
      </c>
      <c r="F5" s="11">
        <v>0.54</v>
      </c>
      <c r="G5" s="11">
        <v>0.59168031820576861</v>
      </c>
      <c r="H5" s="11">
        <v>0.52</v>
      </c>
      <c r="I5" s="11">
        <v>1.0249717335945809</v>
      </c>
      <c r="J5" s="11">
        <v>0.68</v>
      </c>
      <c r="K5" s="11">
        <v>1.64</v>
      </c>
      <c r="L5" s="12">
        <f>AVERAGE(B5:K5)</f>
        <v>0.66436312045224921</v>
      </c>
      <c r="M5" s="12">
        <f>MIN(B5:K5)</f>
        <v>0.23</v>
      </c>
      <c r="N5" s="12">
        <f>MAX(B5:K5)</f>
        <v>1.64</v>
      </c>
      <c r="O5" s="12">
        <f>N5-M5</f>
        <v>1.41</v>
      </c>
    </row>
    <row r="6" spans="1:15" ht="15.95" customHeight="1">
      <c r="A6" s="7">
        <v>9</v>
      </c>
      <c r="B6" s="11">
        <v>0.45366140789714737</v>
      </c>
      <c r="C6" s="13">
        <v>0.38545731111867115</v>
      </c>
      <c r="D6" s="12">
        <v>0.65215442496070231</v>
      </c>
      <c r="E6" s="11">
        <v>0.49</v>
      </c>
      <c r="F6" s="11">
        <v>0.40863595738805925</v>
      </c>
      <c r="G6" s="11">
        <v>0.43707133320725333</v>
      </c>
      <c r="H6" s="11">
        <v>0.70599999999999996</v>
      </c>
      <c r="I6" s="11">
        <v>1.1656779319786326</v>
      </c>
      <c r="J6" s="11">
        <v>0.77</v>
      </c>
      <c r="K6" s="11">
        <v>1.2769999999999999</v>
      </c>
      <c r="L6" s="12">
        <f>AVERAGE(B6:K6)</f>
        <v>0.67456583665504666</v>
      </c>
      <c r="M6" s="12">
        <f>MIN(B6:K6)</f>
        <v>0.38545731111867115</v>
      </c>
      <c r="N6" s="12">
        <f>MAX(B6:K6)</f>
        <v>1.2769999999999999</v>
      </c>
      <c r="O6" s="12">
        <f>N6-M6</f>
        <v>0.8915426888813287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0.43511907666992605</v>
      </c>
      <c r="C21" s="12">
        <f t="shared" si="1"/>
        <v>0.34912483800557326</v>
      </c>
      <c r="D21" s="12">
        <f t="shared" si="1"/>
        <v>0.65653768696744708</v>
      </c>
      <c r="E21" s="12">
        <f t="shared" si="1"/>
        <v>0.40333333333333332</v>
      </c>
      <c r="F21" s="12">
        <f t="shared" si="1"/>
        <v>0.47431797869402964</v>
      </c>
      <c r="G21" s="12">
        <f t="shared" si="1"/>
        <v>0.51247608005933021</v>
      </c>
      <c r="H21" s="12">
        <f t="shared" si="1"/>
        <v>0.61299999999999999</v>
      </c>
      <c r="I21" s="12">
        <f t="shared" ref="I21:O21" si="2">AVERAGE(I3:I20)</f>
        <v>1.0953248327866068</v>
      </c>
      <c r="J21" s="12">
        <f t="shared" si="2"/>
        <v>0.71333333333333337</v>
      </c>
      <c r="K21" s="12">
        <f t="shared" si="2"/>
        <v>1.2842499999999999</v>
      </c>
      <c r="L21" s="12">
        <f t="shared" si="2"/>
        <v>0.69938769478215557</v>
      </c>
      <c r="M21" s="12">
        <f t="shared" si="2"/>
        <v>0.37405956659815331</v>
      </c>
      <c r="N21" s="12">
        <f t="shared" si="2"/>
        <v>1.2842499999999999</v>
      </c>
      <c r="O21" s="12">
        <f t="shared" si="2"/>
        <v>0.91019043340184669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40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0.47435592351662897</v>
      </c>
      <c r="H3" s="11"/>
      <c r="I3" s="11"/>
      <c r="J3" s="11"/>
      <c r="K3" s="11"/>
      <c r="L3" s="12">
        <f>AVERAGE(B3:K3)</f>
        <v>0.47435592351662897</v>
      </c>
      <c r="M3" s="12">
        <f>MIN(B3:K3)</f>
        <v>0.47435592351662897</v>
      </c>
      <c r="N3" s="12">
        <f>MAX(B3:K3)</f>
        <v>0.47435592351662897</v>
      </c>
      <c r="O3" s="12">
        <f>N3-M3</f>
        <v>0</v>
      </c>
    </row>
    <row r="4" spans="1:15" ht="15.95" customHeight="1">
      <c r="A4" s="7">
        <v>7</v>
      </c>
      <c r="B4" s="11">
        <v>0.52182382643347303</v>
      </c>
      <c r="C4" s="21"/>
      <c r="D4" s="22"/>
      <c r="E4" s="11">
        <v>0.52</v>
      </c>
      <c r="F4" s="22"/>
      <c r="G4" s="11">
        <v>0.64964608734874907</v>
      </c>
      <c r="H4" s="23"/>
      <c r="I4" s="22"/>
      <c r="J4" s="11">
        <v>0.5</v>
      </c>
      <c r="K4" s="11"/>
      <c r="L4" s="12">
        <f>AVERAGE(B4:K4)</f>
        <v>0.5478674784455555</v>
      </c>
      <c r="M4" s="12">
        <f>MIN(B4:K4)</f>
        <v>0.5</v>
      </c>
      <c r="N4" s="12">
        <f>MAX(B4:K4)</f>
        <v>0.64964608734874907</v>
      </c>
      <c r="O4" s="12">
        <f>N4-M4</f>
        <v>0.14964608734874907</v>
      </c>
    </row>
    <row r="5" spans="1:15" ht="15.95" customHeight="1">
      <c r="A5" s="7">
        <v>8</v>
      </c>
      <c r="B5" s="11">
        <v>0.54215016360286439</v>
      </c>
      <c r="C5" s="13">
        <v>0.45321461255538614</v>
      </c>
      <c r="D5" s="12">
        <v>0.93864536840619384</v>
      </c>
      <c r="E5" s="11">
        <v>0.56999999999999995</v>
      </c>
      <c r="F5" s="11">
        <v>1.47</v>
      </c>
      <c r="G5" s="11">
        <v>0.71152233419442834</v>
      </c>
      <c r="H5" s="11">
        <v>1.0249999999999999</v>
      </c>
      <c r="I5" s="11">
        <v>0.75222277266445903</v>
      </c>
      <c r="J5" s="11">
        <v>0.55000000000000004</v>
      </c>
      <c r="K5" s="11"/>
      <c r="L5" s="12">
        <f>AVERAGE(B5:K5)</f>
        <v>0.77919502793592565</v>
      </c>
      <c r="M5" s="12">
        <f>MIN(B5:K5)</f>
        <v>0.45321461255538614</v>
      </c>
      <c r="N5" s="12">
        <f>MAX(B5:K5)</f>
        <v>1.47</v>
      </c>
      <c r="O5" s="12">
        <f>N5-M5</f>
        <v>1.0167853874446138</v>
      </c>
    </row>
    <row r="6" spans="1:15" ht="15.95" customHeight="1">
      <c r="A6" s="7">
        <v>9</v>
      </c>
      <c r="B6" s="11">
        <v>0.49781967950276096</v>
      </c>
      <c r="C6" s="13">
        <v>0.29724576701355493</v>
      </c>
      <c r="D6" s="12">
        <v>0.59572333455559967</v>
      </c>
      <c r="E6" s="11">
        <v>0.53</v>
      </c>
      <c r="F6" s="11">
        <v>1.1814108063906787</v>
      </c>
      <c r="G6" s="11">
        <v>1.2257292095589778</v>
      </c>
      <c r="H6" s="11">
        <v>1.4830000000000001</v>
      </c>
      <c r="I6" s="11">
        <v>1.1528167634963118</v>
      </c>
      <c r="J6" s="11">
        <v>0.73</v>
      </c>
      <c r="K6" s="11"/>
      <c r="L6" s="12">
        <f>AVERAGE(B6:K6)</f>
        <v>0.85486061783532052</v>
      </c>
      <c r="M6" s="12">
        <f>MIN(B6:K6)</f>
        <v>0.29724576701355493</v>
      </c>
      <c r="N6" s="12">
        <f>MAX(B6:K6)</f>
        <v>1.4830000000000001</v>
      </c>
      <c r="O6" s="12">
        <f>N6-M6</f>
        <v>1.1857542329864452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0.52059788984636612</v>
      </c>
      <c r="C21" s="12">
        <f t="shared" si="0"/>
        <v>0.37523018978447054</v>
      </c>
      <c r="D21" s="12">
        <f t="shared" si="0"/>
        <v>0.7671843514808967</v>
      </c>
      <c r="E21" s="12">
        <f t="shared" si="0"/>
        <v>0.53999999999999992</v>
      </c>
      <c r="F21" s="12">
        <f t="shared" si="0"/>
        <v>1.3257054031953395</v>
      </c>
      <c r="G21" s="12">
        <f t="shared" si="0"/>
        <v>0.76531338865469611</v>
      </c>
      <c r="H21" s="12">
        <f t="shared" si="0"/>
        <v>1.254</v>
      </c>
      <c r="I21" s="12">
        <f t="shared" ref="I21:O21" si="1">AVERAGE(I3:I20)</f>
        <v>0.95251976808038541</v>
      </c>
      <c r="J21" s="12">
        <f t="shared" si="1"/>
        <v>0.59333333333333338</v>
      </c>
      <c r="K21" s="12" t="e">
        <f t="shared" si="1"/>
        <v>#DIV/0!</v>
      </c>
      <c r="L21" s="12">
        <f t="shared" si="1"/>
        <v>0.66406976193335765</v>
      </c>
      <c r="M21" s="12">
        <f t="shared" si="1"/>
        <v>0.43120407577139253</v>
      </c>
      <c r="N21" s="12">
        <f t="shared" si="1"/>
        <v>1.0192505027163445</v>
      </c>
      <c r="O21" s="12">
        <f t="shared" si="1"/>
        <v>0.58804642694495202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39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0.76124997310786269</v>
      </c>
      <c r="H3" s="11"/>
      <c r="I3" s="11"/>
      <c r="J3" s="11"/>
      <c r="K3" s="11">
        <v>1.1100000000000001</v>
      </c>
      <c r="L3" s="12">
        <f>AVERAGE(B3:K3)</f>
        <v>0.93562498655393145</v>
      </c>
      <c r="M3" s="12">
        <f>MIN(B3:K3)</f>
        <v>0.76124997310786269</v>
      </c>
      <c r="N3" s="12">
        <f>MAX(B3:K3)</f>
        <v>1.1100000000000001</v>
      </c>
      <c r="O3" s="12">
        <f>N3-M3</f>
        <v>0.34875002689213741</v>
      </c>
    </row>
    <row r="4" spans="1:15" ht="15.95" customHeight="1">
      <c r="A4" s="7">
        <v>7</v>
      </c>
      <c r="B4" s="11">
        <v>0.81315842769425994</v>
      </c>
      <c r="C4" s="21"/>
      <c r="D4" s="22"/>
      <c r="E4" s="11">
        <v>0.87</v>
      </c>
      <c r="F4" s="22"/>
      <c r="G4" s="11">
        <v>0.93316203227896943</v>
      </c>
      <c r="H4" s="23"/>
      <c r="I4" s="22"/>
      <c r="J4" s="11">
        <v>0.79</v>
      </c>
      <c r="K4" s="11">
        <v>0</v>
      </c>
      <c r="L4" s="12">
        <f>AVERAGE(B4:K4)</f>
        <v>0.68126409199464588</v>
      </c>
      <c r="M4" s="12">
        <f>MIN(B4:K4)</f>
        <v>0</v>
      </c>
      <c r="N4" s="12">
        <f>MAX(B4:K4)</f>
        <v>0.93316203227896943</v>
      </c>
      <c r="O4" s="12">
        <f>N4-M4</f>
        <v>0.93316203227896943</v>
      </c>
    </row>
    <row r="5" spans="1:15" ht="15.95" customHeight="1">
      <c r="A5" s="7">
        <v>8</v>
      </c>
      <c r="B5" s="11">
        <v>0.72631408126829589</v>
      </c>
      <c r="C5" s="13">
        <v>0.76966164563105743</v>
      </c>
      <c r="D5" s="12">
        <v>1.0105597123125667</v>
      </c>
      <c r="E5" s="11">
        <v>0.4</v>
      </c>
      <c r="F5" s="11">
        <v>1.27</v>
      </c>
      <c r="G5" s="11">
        <v>1.1456638485008903</v>
      </c>
      <c r="H5" s="11">
        <v>1.1459999999999999</v>
      </c>
      <c r="I5" s="11">
        <v>0.83977158212966085</v>
      </c>
      <c r="J5" s="11">
        <v>0.65</v>
      </c>
      <c r="K5" s="11">
        <v>0.9</v>
      </c>
      <c r="L5" s="12">
        <f>AVERAGE(B5:K5)</f>
        <v>0.88579708698424697</v>
      </c>
      <c r="M5" s="12">
        <f>MIN(B5:K5)</f>
        <v>0.4</v>
      </c>
      <c r="N5" s="12">
        <f>MAX(B5:K5)</f>
        <v>1.27</v>
      </c>
      <c r="O5" s="12">
        <f>N5-M5</f>
        <v>0.87</v>
      </c>
    </row>
    <row r="6" spans="1:15" ht="15.95" customHeight="1">
      <c r="A6" s="7">
        <v>9</v>
      </c>
      <c r="B6" s="11">
        <v>0.41031856253427573</v>
      </c>
      <c r="C6" s="13">
        <v>0.30270238634357544</v>
      </c>
      <c r="D6" s="12">
        <v>0.8591212048222604</v>
      </c>
      <c r="E6" s="11">
        <v>0.54</v>
      </c>
      <c r="F6" s="11">
        <v>1.1989730324868224</v>
      </c>
      <c r="G6" s="11">
        <v>1.1068318457346522</v>
      </c>
      <c r="H6" s="11">
        <v>1.06</v>
      </c>
      <c r="I6" s="11">
        <v>0.82173402649672977</v>
      </c>
      <c r="J6" s="11">
        <v>0.99</v>
      </c>
      <c r="K6" s="11">
        <v>1.224</v>
      </c>
      <c r="L6" s="12">
        <f>AVERAGE(B6:K6)</f>
        <v>0.85136810584183176</v>
      </c>
      <c r="M6" s="12">
        <f>MIN(B6:K6)</f>
        <v>0.30270238634357544</v>
      </c>
      <c r="N6" s="12">
        <f>MAX(B6:K6)</f>
        <v>1.224</v>
      </c>
      <c r="O6" s="12">
        <f>N6-M6</f>
        <v>0.9212976136564246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0.64993035716561054</v>
      </c>
      <c r="C21" s="12">
        <f t="shared" si="0"/>
        <v>0.53618201598731641</v>
      </c>
      <c r="D21" s="12">
        <f t="shared" si="0"/>
        <v>0.93484045856741349</v>
      </c>
      <c r="E21" s="12">
        <f t="shared" si="0"/>
        <v>0.60333333333333339</v>
      </c>
      <c r="F21" s="12">
        <f t="shared" si="0"/>
        <v>1.2344865162434111</v>
      </c>
      <c r="G21" s="12">
        <f t="shared" si="0"/>
        <v>0.98672692490559366</v>
      </c>
      <c r="H21" s="12">
        <f t="shared" si="0"/>
        <v>1.103</v>
      </c>
      <c r="I21" s="12">
        <f t="shared" ref="I21:O21" si="1">AVERAGE(I3:I20)</f>
        <v>0.83075280431319531</v>
      </c>
      <c r="J21" s="12">
        <f t="shared" si="1"/>
        <v>0.80999999999999994</v>
      </c>
      <c r="K21" s="12">
        <f t="shared" si="1"/>
        <v>0.8085</v>
      </c>
      <c r="L21" s="12">
        <f t="shared" si="1"/>
        <v>0.83851356784366404</v>
      </c>
      <c r="M21" s="12">
        <f t="shared" si="1"/>
        <v>0.36598808986285952</v>
      </c>
      <c r="N21" s="12">
        <f t="shared" si="1"/>
        <v>1.1342905080697423</v>
      </c>
      <c r="O21" s="12">
        <f t="shared" si="1"/>
        <v>0.76830241820688294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O26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75" bestFit="1" customWidth="1"/>
    <col min="4" max="4" width="10.125" bestFit="1" customWidth="1"/>
    <col min="5" max="5" width="9.125" bestFit="1" customWidth="1"/>
    <col min="6" max="6" width="10" bestFit="1" customWidth="1"/>
    <col min="7" max="7" width="9.125" bestFit="1" customWidth="1"/>
    <col min="8" max="8" width="9.5" bestFit="1" customWidth="1"/>
    <col min="9" max="9" width="11.5" bestFit="1" customWidth="1"/>
    <col min="10" max="10" width="9.8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19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8"/>
      <c r="C3" s="19"/>
      <c r="D3" s="20"/>
      <c r="E3" s="18"/>
      <c r="F3" s="18"/>
      <c r="G3" s="18"/>
      <c r="H3" s="18"/>
      <c r="I3" s="18"/>
      <c r="J3" s="18"/>
      <c r="K3" s="18"/>
      <c r="L3" s="12"/>
      <c r="M3" s="12">
        <f>MIN(B3:K3)</f>
        <v>0</v>
      </c>
      <c r="N3" s="12">
        <f>MAX(B3:K3)</f>
        <v>0</v>
      </c>
      <c r="O3" s="12">
        <f>N3-M3</f>
        <v>0</v>
      </c>
    </row>
    <row r="4" spans="1:15" ht="15.95" customHeight="1">
      <c r="A4" s="7">
        <v>7</v>
      </c>
      <c r="B4" s="11">
        <v>1.8083476049317122</v>
      </c>
      <c r="C4" s="21"/>
      <c r="D4" s="22"/>
      <c r="E4" s="11"/>
      <c r="F4" s="22"/>
      <c r="G4" s="11"/>
      <c r="H4" s="23"/>
      <c r="I4" s="22"/>
      <c r="J4" s="11">
        <v>1.57</v>
      </c>
      <c r="K4" s="11"/>
      <c r="L4" s="12">
        <f>AVERAGE(B4:K4)</f>
        <v>1.6891738024658562</v>
      </c>
      <c r="M4" s="12">
        <f>MIN(B4:K4)</f>
        <v>1.57</v>
      </c>
      <c r="N4" s="12">
        <f>MAX(B4:K4)</f>
        <v>1.8083476049317122</v>
      </c>
      <c r="O4" s="12">
        <f>N4-M4</f>
        <v>0.23834760493171214</v>
      </c>
    </row>
    <row r="5" spans="1:15" ht="15.95" customHeight="1">
      <c r="A5" s="7">
        <v>8</v>
      </c>
      <c r="B5" s="11">
        <v>1.425825687932637</v>
      </c>
      <c r="C5" s="13">
        <v>0.84239375522112436</v>
      </c>
      <c r="D5" s="12">
        <v>1.4187335173171705</v>
      </c>
      <c r="E5" s="11"/>
      <c r="F5" s="11">
        <v>1.67</v>
      </c>
      <c r="G5" s="11"/>
      <c r="H5" s="11">
        <v>0.76900000000000002</v>
      </c>
      <c r="I5" s="11">
        <v>1.292466765140325</v>
      </c>
      <c r="J5" s="11">
        <v>1.46</v>
      </c>
      <c r="K5" s="11"/>
      <c r="L5" s="12">
        <f>AVERAGE(B5:K5)</f>
        <v>1.2683456750873223</v>
      </c>
      <c r="M5" s="12">
        <f>MIN(B5:K5)</f>
        <v>0.76900000000000002</v>
      </c>
      <c r="N5" s="12">
        <f>MAX(B5:K5)</f>
        <v>1.67</v>
      </c>
      <c r="O5" s="12">
        <f>N5-M5</f>
        <v>0.90099999999999991</v>
      </c>
    </row>
    <row r="6" spans="1:15" ht="15.95" customHeight="1">
      <c r="A6" s="7">
        <v>9</v>
      </c>
      <c r="B6" s="11">
        <v>1.5118594038970647</v>
      </c>
      <c r="C6" s="13">
        <v>1.2373204170261609</v>
      </c>
      <c r="D6" s="12">
        <v>0.87477127569469781</v>
      </c>
      <c r="E6" s="11"/>
      <c r="F6" s="11">
        <v>1.6613510458714766</v>
      </c>
      <c r="G6" s="11"/>
      <c r="H6" s="11">
        <v>1.4119999999999999</v>
      </c>
      <c r="I6" s="11">
        <v>2.6735982176011879</v>
      </c>
      <c r="J6" s="11">
        <v>0.36</v>
      </c>
      <c r="K6" s="11"/>
      <c r="L6" s="12">
        <f>AVERAGE(B6:K6)</f>
        <v>1.3901286228700838</v>
      </c>
      <c r="M6" s="12">
        <f>MIN(B6:K6)</f>
        <v>0.36</v>
      </c>
      <c r="N6" s="12">
        <f>MAX(B6:K6)</f>
        <v>2.6735982176011879</v>
      </c>
      <c r="O6" s="12">
        <f>N6-M6</f>
        <v>2.313598217601188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1.5820108989204711</v>
      </c>
      <c r="C21" s="12">
        <f t="shared" si="0"/>
        <v>1.0398570861236427</v>
      </c>
      <c r="D21" s="12">
        <f t="shared" si="0"/>
        <v>1.1467523965059341</v>
      </c>
      <c r="E21" s="12" t="e">
        <f t="shared" si="0"/>
        <v>#DIV/0!</v>
      </c>
      <c r="F21" s="12">
        <f t="shared" si="0"/>
        <v>1.6656755229357383</v>
      </c>
      <c r="G21" s="12" t="e">
        <f t="shared" si="0"/>
        <v>#DIV/0!</v>
      </c>
      <c r="H21" s="12">
        <f t="shared" si="0"/>
        <v>1.0905</v>
      </c>
      <c r="I21" s="12">
        <f t="shared" ref="I21:O21" si="1">AVERAGE(I3:I20)</f>
        <v>1.9830324913707564</v>
      </c>
      <c r="J21" s="12">
        <f t="shared" si="1"/>
        <v>1.1300000000000001</v>
      </c>
      <c r="K21" s="12" t="e">
        <f t="shared" si="1"/>
        <v>#DIV/0!</v>
      </c>
      <c r="L21" s="12">
        <f t="shared" si="1"/>
        <v>1.4492160334744206</v>
      </c>
      <c r="M21" s="12">
        <f t="shared" si="1"/>
        <v>0.67474999999999996</v>
      </c>
      <c r="N21" s="12">
        <f t="shared" si="1"/>
        <v>1.537986455633225</v>
      </c>
      <c r="O21" s="12">
        <f t="shared" si="1"/>
        <v>0.86323645563322504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O26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7" width="9.5" bestFit="1" customWidth="1"/>
    <col min="8" max="8" width="9.12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23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2"/>
      <c r="E3" s="11"/>
      <c r="F3" s="11"/>
      <c r="G3" s="11">
        <v>0.84920225749153722</v>
      </c>
      <c r="H3" s="11"/>
      <c r="I3" s="11"/>
      <c r="J3" s="11"/>
      <c r="K3" s="11"/>
      <c r="L3" s="12">
        <f>AVERAGE(B3:K3)</f>
        <v>0.84920225749153722</v>
      </c>
      <c r="M3" s="12">
        <f>MIN(B3:K3)</f>
        <v>0.84920225749153722</v>
      </c>
      <c r="N3" s="12">
        <f>MAX(B3:K3)</f>
        <v>0.84920225749153722</v>
      </c>
      <c r="O3" s="12">
        <f>N3-M3</f>
        <v>0</v>
      </c>
    </row>
    <row r="4" spans="1:15" ht="15.95" customHeight="1">
      <c r="A4" s="7">
        <v>7</v>
      </c>
      <c r="B4" s="11">
        <v>0.58201805561004272</v>
      </c>
      <c r="C4" s="21"/>
      <c r="D4" s="22"/>
      <c r="E4" s="11">
        <v>0.84</v>
      </c>
      <c r="F4" s="22"/>
      <c r="G4" s="11">
        <v>0.89961886191955942</v>
      </c>
      <c r="H4" s="23"/>
      <c r="I4" s="22"/>
      <c r="J4" s="11">
        <v>0.77</v>
      </c>
      <c r="K4" s="11"/>
      <c r="L4" s="12">
        <f>AVERAGE(B4:K4)</f>
        <v>0.77290922938240059</v>
      </c>
      <c r="M4" s="12">
        <f>MIN(B4:K4)</f>
        <v>0.58201805561004272</v>
      </c>
      <c r="N4" s="12">
        <f>MAX(B4:K4)</f>
        <v>0.89961886191955942</v>
      </c>
      <c r="O4" s="12">
        <f>N4-M4</f>
        <v>0.3176008063095167</v>
      </c>
    </row>
    <row r="5" spans="1:15" ht="15.95" customHeight="1">
      <c r="A5" s="7">
        <v>8</v>
      </c>
      <c r="B5" s="11">
        <v>0.58445156859096892</v>
      </c>
      <c r="C5" s="13">
        <v>1.4079065056789697</v>
      </c>
      <c r="D5" s="12">
        <v>1.0167070871447961</v>
      </c>
      <c r="E5" s="11">
        <v>1.04</v>
      </c>
      <c r="F5" s="11">
        <v>1.55</v>
      </c>
      <c r="G5" s="11">
        <v>0.76901606844949122</v>
      </c>
      <c r="H5" s="11"/>
      <c r="I5" s="11">
        <v>1.4588236747654084</v>
      </c>
      <c r="J5" s="11">
        <v>0.57999999999999996</v>
      </c>
      <c r="K5" s="11"/>
      <c r="L5" s="12">
        <f>AVERAGE(B5:K5)</f>
        <v>1.0508631130787043</v>
      </c>
      <c r="M5" s="12">
        <f>MIN(B5:K5)</f>
        <v>0.57999999999999996</v>
      </c>
      <c r="N5" s="12">
        <f>MAX(B5:K5)</f>
        <v>1.55</v>
      </c>
      <c r="O5" s="12">
        <f>N5-M5</f>
        <v>0.97000000000000008</v>
      </c>
    </row>
    <row r="6" spans="1:15" ht="15.95" customHeight="1">
      <c r="A6" s="7">
        <v>9</v>
      </c>
      <c r="B6" s="11">
        <v>0.76213571715655404</v>
      </c>
      <c r="C6" s="13">
        <v>2.3400723153597482</v>
      </c>
      <c r="D6" s="12">
        <v>0.74195008026540465</v>
      </c>
      <c r="E6" s="11">
        <v>1.01</v>
      </c>
      <c r="F6" s="11">
        <v>1.2880354010423054</v>
      </c>
      <c r="G6" s="11">
        <v>0.89466161189681159</v>
      </c>
      <c r="H6" s="11"/>
      <c r="I6" s="11">
        <v>1.9226302319890167</v>
      </c>
      <c r="J6" s="11">
        <v>1.97</v>
      </c>
      <c r="K6" s="11"/>
      <c r="L6" s="12">
        <f>AVERAGE(B6:K6)</f>
        <v>1.36618566971373</v>
      </c>
      <c r="M6" s="12">
        <f>MIN(B6:K6)</f>
        <v>0.74195008026540465</v>
      </c>
      <c r="N6" s="12">
        <f>MAX(B6:K6)</f>
        <v>2.3400723153597482</v>
      </c>
      <c r="O6" s="12">
        <f>N6-M6</f>
        <v>1.5981222350943436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0.64286844711918845</v>
      </c>
      <c r="C21" s="12">
        <f t="shared" si="0"/>
        <v>1.8739894105193589</v>
      </c>
      <c r="D21" s="12">
        <f t="shared" si="0"/>
        <v>0.87932858370510036</v>
      </c>
      <c r="E21" s="12">
        <f t="shared" si="0"/>
        <v>0.96333333333333326</v>
      </c>
      <c r="F21" s="12">
        <f t="shared" si="0"/>
        <v>1.4190177005211528</v>
      </c>
      <c r="G21" s="12">
        <f t="shared" si="0"/>
        <v>0.85312469993934981</v>
      </c>
      <c r="H21" s="12" t="e">
        <f t="shared" si="0"/>
        <v>#DIV/0!</v>
      </c>
      <c r="I21" s="12">
        <f t="shared" ref="I21:O21" si="1">AVERAGE(I3:I20)</f>
        <v>1.6907269533772125</v>
      </c>
      <c r="J21" s="12">
        <f t="shared" si="1"/>
        <v>1.1066666666666667</v>
      </c>
      <c r="K21" s="12" t="e">
        <f t="shared" si="1"/>
        <v>#DIV/0!</v>
      </c>
      <c r="L21" s="12">
        <f t="shared" si="1"/>
        <v>1.0097900674165929</v>
      </c>
      <c r="M21" s="12">
        <f t="shared" si="1"/>
        <v>0.68829259834174616</v>
      </c>
      <c r="N21" s="12">
        <f t="shared" si="1"/>
        <v>1.4097233586927111</v>
      </c>
      <c r="O21" s="12">
        <f t="shared" si="1"/>
        <v>0.72143076035096509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O26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7" width="9.5" bestFit="1" customWidth="1"/>
    <col min="8" max="8" width="9.12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22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2"/>
      <c r="E3" s="11"/>
      <c r="F3" s="11"/>
      <c r="G3" s="11">
        <v>1.3385378342487806</v>
      </c>
      <c r="H3" s="11"/>
      <c r="I3" s="11"/>
      <c r="J3" s="11"/>
      <c r="K3" s="11"/>
      <c r="L3" s="12">
        <f>AVERAGE(B3:K3)</f>
        <v>1.3385378342487806</v>
      </c>
      <c r="M3" s="12">
        <f>MIN(B3:K3)</f>
        <v>1.3385378342487806</v>
      </c>
      <c r="N3" s="12">
        <f>MAX(B3:K3)</f>
        <v>1.3385378342487806</v>
      </c>
      <c r="O3" s="12">
        <f>N3-M3</f>
        <v>0</v>
      </c>
    </row>
    <row r="4" spans="1:15" ht="15.95" customHeight="1">
      <c r="A4" s="7">
        <v>7</v>
      </c>
      <c r="B4" s="11">
        <v>2.03762595119102</v>
      </c>
      <c r="C4" s="21"/>
      <c r="D4" s="22"/>
      <c r="E4" s="11">
        <v>3.15</v>
      </c>
      <c r="F4" s="22"/>
      <c r="G4" s="11">
        <v>1.0458734137125931</v>
      </c>
      <c r="H4" s="23"/>
      <c r="I4" s="22"/>
      <c r="J4" s="11">
        <v>1.71</v>
      </c>
      <c r="K4" s="11"/>
      <c r="L4" s="12">
        <f>AVERAGE(B4:K4)</f>
        <v>1.9858748412259033</v>
      </c>
      <c r="M4" s="12">
        <f>MIN(B4:K4)</f>
        <v>1.0458734137125931</v>
      </c>
      <c r="N4" s="12">
        <f>MAX(B4:K4)</f>
        <v>3.15</v>
      </c>
      <c r="O4" s="12">
        <f>N4-M4</f>
        <v>2.104126586287407</v>
      </c>
    </row>
    <row r="5" spans="1:15" ht="15.95" customHeight="1">
      <c r="A5" s="7">
        <v>8</v>
      </c>
      <c r="B5" s="11">
        <v>1.379660441572033</v>
      </c>
      <c r="C5" s="13">
        <v>1.174208861521165</v>
      </c>
      <c r="D5" s="12">
        <v>1.5330968232839612</v>
      </c>
      <c r="E5" s="11">
        <v>2.89</v>
      </c>
      <c r="F5" s="11">
        <v>3.68</v>
      </c>
      <c r="G5" s="11">
        <v>1.0220098766181556</v>
      </c>
      <c r="H5" s="11"/>
      <c r="I5" s="11">
        <v>2.9525006875417437</v>
      </c>
      <c r="J5" s="11">
        <v>1.67</v>
      </c>
      <c r="K5" s="11"/>
      <c r="L5" s="12">
        <f>AVERAGE(B5:K5)</f>
        <v>2.0376845863171322</v>
      </c>
      <c r="M5" s="12">
        <f>MIN(B5:K5)</f>
        <v>1.0220098766181556</v>
      </c>
      <c r="N5" s="12">
        <f>MAX(B5:K5)</f>
        <v>3.68</v>
      </c>
      <c r="O5" s="12">
        <f>N5-M5</f>
        <v>2.6579901233818446</v>
      </c>
    </row>
    <row r="6" spans="1:15" ht="15.95" customHeight="1">
      <c r="A6" s="7">
        <v>9</v>
      </c>
      <c r="B6" s="11">
        <v>1.297890717654234</v>
      </c>
      <c r="C6" s="13">
        <v>2.2579173093406655</v>
      </c>
      <c r="D6" s="12">
        <v>1.1585392486038213</v>
      </c>
      <c r="E6" s="11">
        <v>2.9</v>
      </c>
      <c r="F6" s="11">
        <v>2.4360078945796624</v>
      </c>
      <c r="G6" s="11">
        <v>1.4389445364389517</v>
      </c>
      <c r="H6" s="11"/>
      <c r="I6" s="11">
        <v>3.1350320014536934</v>
      </c>
      <c r="J6" s="11">
        <v>2.39</v>
      </c>
      <c r="K6" s="11"/>
      <c r="L6" s="12">
        <f>AVERAGE(B6:K6)</f>
        <v>2.1267914635088783</v>
      </c>
      <c r="M6" s="12">
        <f>MIN(B6:K6)</f>
        <v>1.1585392486038213</v>
      </c>
      <c r="N6" s="12">
        <f>MAX(B6:K6)</f>
        <v>3.1350320014536934</v>
      </c>
      <c r="O6" s="12">
        <f>N6-M6</f>
        <v>1.9764927528498721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1.5717257034724288</v>
      </c>
      <c r="C21" s="12">
        <f t="shared" si="0"/>
        <v>1.7160630854309153</v>
      </c>
      <c r="D21" s="12">
        <f t="shared" si="0"/>
        <v>1.3458180359438914</v>
      </c>
      <c r="E21" s="12">
        <f t="shared" si="0"/>
        <v>2.98</v>
      </c>
      <c r="F21" s="12">
        <f t="shared" si="0"/>
        <v>3.0580039472898313</v>
      </c>
      <c r="G21" s="12">
        <f t="shared" si="0"/>
        <v>1.2113414152546202</v>
      </c>
      <c r="H21" s="12" t="e">
        <f t="shared" si="0"/>
        <v>#DIV/0!</v>
      </c>
      <c r="I21" s="12">
        <f t="shared" ref="I21:O21" si="1">AVERAGE(I3:I20)</f>
        <v>3.0437663444977185</v>
      </c>
      <c r="J21" s="12">
        <f t="shared" si="1"/>
        <v>1.9233333333333331</v>
      </c>
      <c r="K21" s="12" t="e">
        <f t="shared" si="1"/>
        <v>#DIV/0!</v>
      </c>
      <c r="L21" s="12">
        <f t="shared" si="1"/>
        <v>1.8722221813251736</v>
      </c>
      <c r="M21" s="12">
        <f t="shared" si="1"/>
        <v>1.1412400932958375</v>
      </c>
      <c r="N21" s="12">
        <f t="shared" si="1"/>
        <v>2.8258924589256185</v>
      </c>
      <c r="O21" s="12">
        <f t="shared" si="1"/>
        <v>1.6846523656297809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O26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7" width="9.5" bestFit="1" customWidth="1"/>
    <col min="8" max="8" width="9.12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21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2"/>
      <c r="E3" s="11"/>
      <c r="F3" s="11"/>
      <c r="G3" s="11">
        <v>1.5168848672014119</v>
      </c>
      <c r="H3" s="11"/>
      <c r="I3" s="11"/>
      <c r="J3" s="11"/>
      <c r="K3" s="11"/>
      <c r="L3" s="12">
        <f>AVERAGE(B3:K3)</f>
        <v>1.5168848672014119</v>
      </c>
      <c r="M3" s="12">
        <f>MIN(B3:K3)</f>
        <v>1.5168848672014119</v>
      </c>
      <c r="N3" s="12">
        <f>MAX(B3:K3)</f>
        <v>1.5168848672014119</v>
      </c>
      <c r="O3" s="12">
        <f>N3-M3</f>
        <v>0</v>
      </c>
    </row>
    <row r="4" spans="1:15" ht="15.95" customHeight="1">
      <c r="A4" s="7">
        <v>7</v>
      </c>
      <c r="B4" s="11">
        <v>2.3036515908034767</v>
      </c>
      <c r="C4" s="21"/>
      <c r="D4" s="22"/>
      <c r="E4" s="11">
        <v>1.99</v>
      </c>
      <c r="F4" s="22"/>
      <c r="G4" s="11">
        <v>1.0220382184700381</v>
      </c>
      <c r="H4" s="23"/>
      <c r="I4" s="22"/>
      <c r="J4" s="11">
        <v>2.31</v>
      </c>
      <c r="K4" s="11"/>
      <c r="L4" s="12">
        <f>AVERAGE(B4:K4)</f>
        <v>1.9064224523183788</v>
      </c>
      <c r="M4" s="12">
        <f>MIN(B4:K4)</f>
        <v>1.0220382184700381</v>
      </c>
      <c r="N4" s="12">
        <f>MAX(B4:K4)</f>
        <v>2.31</v>
      </c>
      <c r="O4" s="12">
        <f>N4-M4</f>
        <v>1.287961781529962</v>
      </c>
    </row>
    <row r="5" spans="1:15" ht="15.95" customHeight="1">
      <c r="A5" s="7">
        <v>8</v>
      </c>
      <c r="B5" s="11">
        <v>1.5760834504821302</v>
      </c>
      <c r="C5" s="13">
        <v>1.9190839597384763</v>
      </c>
      <c r="D5" s="12">
        <v>1.1252642377737281</v>
      </c>
      <c r="E5" s="11">
        <v>2.21</v>
      </c>
      <c r="F5" s="11">
        <v>4.22</v>
      </c>
      <c r="G5" s="11">
        <v>1.1684964615619968</v>
      </c>
      <c r="H5" s="11"/>
      <c r="I5" s="11">
        <v>2.4803342642136905</v>
      </c>
      <c r="J5" s="11">
        <v>1.47</v>
      </c>
      <c r="K5" s="11"/>
      <c r="L5" s="12">
        <f>AVERAGE(B5:K5)</f>
        <v>2.0211577967212526</v>
      </c>
      <c r="M5" s="12">
        <f>MIN(B5:K5)</f>
        <v>1.1252642377737281</v>
      </c>
      <c r="N5" s="12">
        <f>MAX(B5:K5)</f>
        <v>4.22</v>
      </c>
      <c r="O5" s="12">
        <f>N5-M5</f>
        <v>3.0947357622262714</v>
      </c>
    </row>
    <row r="6" spans="1:15" ht="15.95" customHeight="1">
      <c r="A6" s="7">
        <v>9</v>
      </c>
      <c r="B6" s="11">
        <v>1.6165283831300579</v>
      </c>
      <c r="C6" s="13">
        <v>2.3501686416636023</v>
      </c>
      <c r="D6" s="12">
        <v>1.5077660346832356</v>
      </c>
      <c r="E6" s="11">
        <v>1.9</v>
      </c>
      <c r="F6" s="11">
        <v>3.5323489234433856</v>
      </c>
      <c r="G6" s="11">
        <v>1.219151610886809</v>
      </c>
      <c r="H6" s="11"/>
      <c r="I6" s="11">
        <v>1.3027370749239702</v>
      </c>
      <c r="J6" s="11">
        <v>0.92</v>
      </c>
      <c r="K6" s="11"/>
      <c r="L6" s="12">
        <f>AVERAGE(B6:K6)</f>
        <v>1.7935875835913826</v>
      </c>
      <c r="M6" s="12">
        <f>MIN(B6:K6)</f>
        <v>0.92</v>
      </c>
      <c r="N6" s="12">
        <f>MAX(B6:K6)</f>
        <v>3.5323489234433856</v>
      </c>
      <c r="O6" s="12">
        <f>N6-M6</f>
        <v>2.6123489234433857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1.832087808138555</v>
      </c>
      <c r="C21" s="12">
        <f t="shared" si="0"/>
        <v>2.1346263007010391</v>
      </c>
      <c r="D21" s="12">
        <f t="shared" si="0"/>
        <v>1.3165151362284817</v>
      </c>
      <c r="E21" s="12">
        <f t="shared" si="0"/>
        <v>2.0333333333333332</v>
      </c>
      <c r="F21" s="12">
        <f t="shared" si="0"/>
        <v>3.8761744617216927</v>
      </c>
      <c r="G21" s="12">
        <f t="shared" si="0"/>
        <v>1.2316427895300639</v>
      </c>
      <c r="H21" s="12" t="e">
        <f t="shared" si="0"/>
        <v>#DIV/0!</v>
      </c>
      <c r="I21" s="12">
        <f t="shared" ref="I21:O21" si="1">AVERAGE(I3:I20)</f>
        <v>1.8915356695688303</v>
      </c>
      <c r="J21" s="12">
        <f t="shared" si="1"/>
        <v>1.5666666666666667</v>
      </c>
      <c r="K21" s="12" t="e">
        <f t="shared" si="1"/>
        <v>#DIV/0!</v>
      </c>
      <c r="L21" s="12">
        <f t="shared" si="1"/>
        <v>1.8095131749581064</v>
      </c>
      <c r="M21" s="12">
        <f t="shared" si="1"/>
        <v>1.1460468308612946</v>
      </c>
      <c r="N21" s="12">
        <f t="shared" si="1"/>
        <v>2.894808447661199</v>
      </c>
      <c r="O21" s="12">
        <f t="shared" si="1"/>
        <v>1.7487616167999047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37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0.56311337962292174</v>
      </c>
      <c r="H3" s="11"/>
      <c r="I3" s="11"/>
      <c r="J3" s="11"/>
      <c r="K3" s="11">
        <v>0.49</v>
      </c>
      <c r="L3" s="12">
        <f>AVERAGE(B3:K3)</f>
        <v>0.52655668981146087</v>
      </c>
      <c r="M3" s="12">
        <f>MIN(B3:K3)</f>
        <v>0.49</v>
      </c>
      <c r="N3" s="12">
        <f>MAX(B3:K3)</f>
        <v>0.56311337962292174</v>
      </c>
      <c r="O3" s="12">
        <f>N3-M3</f>
        <v>7.3113379622921748E-2</v>
      </c>
    </row>
    <row r="4" spans="1:15" ht="15.95" customHeight="1">
      <c r="A4" s="7">
        <v>7</v>
      </c>
      <c r="B4" s="11">
        <v>0.23145333696999226</v>
      </c>
      <c r="C4" s="21"/>
      <c r="D4" s="22"/>
      <c r="E4" s="11">
        <v>0.4</v>
      </c>
      <c r="F4" s="22"/>
      <c r="G4" s="11">
        <v>0.35516292839173436</v>
      </c>
      <c r="H4" s="23"/>
      <c r="I4" s="22"/>
      <c r="J4" s="11">
        <v>0.39</v>
      </c>
      <c r="K4" s="11">
        <v>0.68</v>
      </c>
      <c r="L4" s="12">
        <f>AVERAGE(B4:K4)</f>
        <v>0.41132325307234535</v>
      </c>
      <c r="M4" s="12">
        <f>MIN(B4:K4)</f>
        <v>0.23145333696999226</v>
      </c>
      <c r="N4" s="12">
        <f>MAX(B4:K4)</f>
        <v>0.68</v>
      </c>
      <c r="O4" s="12">
        <f>N4-M4</f>
        <v>0.44854666303000779</v>
      </c>
    </row>
    <row r="5" spans="1:15" ht="15.95" customHeight="1">
      <c r="A5" s="7">
        <v>8</v>
      </c>
      <c r="B5" s="11">
        <v>0.16626927634924521</v>
      </c>
      <c r="C5" s="13">
        <v>0.70476274134938921</v>
      </c>
      <c r="D5" s="12">
        <v>0.42225596497457651</v>
      </c>
      <c r="E5" s="11">
        <v>0.36</v>
      </c>
      <c r="F5" s="11">
        <v>0.8</v>
      </c>
      <c r="G5" s="11">
        <v>0.47703896338247814</v>
      </c>
      <c r="H5" s="11">
        <v>0.56000000000000005</v>
      </c>
      <c r="I5" s="11">
        <v>0.40388524960469846</v>
      </c>
      <c r="J5" s="11">
        <v>0.43</v>
      </c>
      <c r="K5" s="11">
        <v>0.76</v>
      </c>
      <c r="L5" s="12">
        <f>AVERAGE(B5:K5)</f>
        <v>0.5084212195660387</v>
      </c>
      <c r="M5" s="12">
        <f>MIN(B5:K5)</f>
        <v>0.16626927634924521</v>
      </c>
      <c r="N5" s="12">
        <f>MAX(B5:K5)</f>
        <v>0.8</v>
      </c>
      <c r="O5" s="12">
        <f>N5-M5</f>
        <v>0.63373072365075478</v>
      </c>
    </row>
    <row r="6" spans="1:15" ht="15.95" customHeight="1">
      <c r="A6" s="7">
        <v>9</v>
      </c>
      <c r="B6" s="11">
        <v>0.14667801601742181</v>
      </c>
      <c r="C6" s="13">
        <v>0.56746937992308055</v>
      </c>
      <c r="D6" s="12">
        <v>0.54172205998723832</v>
      </c>
      <c r="E6" s="11">
        <v>0.42</v>
      </c>
      <c r="F6" s="11">
        <v>0.49897469770537944</v>
      </c>
      <c r="G6" s="11">
        <v>0.33130097304445183</v>
      </c>
      <c r="H6" s="11">
        <v>0.72199999999999998</v>
      </c>
      <c r="I6" s="11">
        <v>0.3850290579441617</v>
      </c>
      <c r="J6" s="11">
        <v>0.4</v>
      </c>
      <c r="K6" s="11">
        <v>0.69</v>
      </c>
      <c r="L6" s="12">
        <f>AVERAGE(B6:K6)</f>
        <v>0.47031741846217334</v>
      </c>
      <c r="M6" s="12">
        <f>MIN(B6:K6)</f>
        <v>0.14667801601742181</v>
      </c>
      <c r="N6" s="12">
        <f>MAX(B6:K6)</f>
        <v>0.72199999999999998</v>
      </c>
      <c r="O6" s="12">
        <f>N6-M6</f>
        <v>0.57532198398257817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0.18146687644555307</v>
      </c>
      <c r="C21" s="12">
        <f t="shared" si="0"/>
        <v>0.63611606063623483</v>
      </c>
      <c r="D21" s="12">
        <f t="shared" si="0"/>
        <v>0.48198901248090742</v>
      </c>
      <c r="E21" s="12">
        <f t="shared" si="0"/>
        <v>0.39333333333333331</v>
      </c>
      <c r="F21" s="12">
        <f t="shared" si="0"/>
        <v>0.64948734885268977</v>
      </c>
      <c r="G21" s="12">
        <f t="shared" si="0"/>
        <v>0.4316540611103965</v>
      </c>
      <c r="H21" s="12">
        <f t="shared" si="0"/>
        <v>0.64100000000000001</v>
      </c>
      <c r="I21" s="12">
        <f t="shared" ref="I21:O21" si="1">AVERAGE(I3:I20)</f>
        <v>0.39445715377443008</v>
      </c>
      <c r="J21" s="12">
        <f t="shared" si="1"/>
        <v>0.40666666666666673</v>
      </c>
      <c r="K21" s="12">
        <f t="shared" si="1"/>
        <v>0.65500000000000003</v>
      </c>
      <c r="L21" s="12">
        <f t="shared" si="1"/>
        <v>0.47915464522800455</v>
      </c>
      <c r="M21" s="12">
        <f t="shared" si="1"/>
        <v>0.25860015733416486</v>
      </c>
      <c r="N21" s="12">
        <f t="shared" si="1"/>
        <v>0.69127834490573037</v>
      </c>
      <c r="O21" s="12">
        <f t="shared" si="1"/>
        <v>0.43267818757156562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O26"/>
  <sheetViews>
    <sheetView zoomScale="80" workbookViewId="0">
      <selection activeCell="R27" sqref="R2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10.37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9.87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42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8"/>
      <c r="C3" s="19"/>
      <c r="D3" s="20"/>
      <c r="E3" s="18"/>
      <c r="F3" s="18"/>
      <c r="G3" s="11">
        <v>0.40944427998869115</v>
      </c>
      <c r="H3" s="18"/>
      <c r="I3" s="18"/>
      <c r="J3" s="18"/>
      <c r="K3" s="11">
        <v>1.1399999999999999</v>
      </c>
      <c r="L3" s="12">
        <f>AVERAGE(B3:K3)</f>
        <v>0.77472213999434558</v>
      </c>
      <c r="M3" s="12">
        <f>MIN(B3:K3)</f>
        <v>0.40944427998869115</v>
      </c>
      <c r="N3" s="12">
        <f>MAX(B3:K3)</f>
        <v>1.1399999999999999</v>
      </c>
      <c r="O3" s="12">
        <f>N3-M3</f>
        <v>0.73055572001130875</v>
      </c>
    </row>
    <row r="4" spans="1:15" ht="15.95" customHeight="1">
      <c r="A4" s="7">
        <v>7</v>
      </c>
      <c r="B4" s="11">
        <v>0.37753537770048862</v>
      </c>
      <c r="C4" s="21"/>
      <c r="D4" s="22"/>
      <c r="E4" s="11">
        <v>0.99</v>
      </c>
      <c r="F4" s="22"/>
      <c r="G4" s="11">
        <v>0.75675122523600935</v>
      </c>
      <c r="H4" s="23"/>
      <c r="I4" s="22"/>
      <c r="J4" s="11">
        <v>0.99</v>
      </c>
      <c r="K4" s="11">
        <v>1.51</v>
      </c>
      <c r="L4" s="12">
        <f>AVERAGE(B4:K4)</f>
        <v>0.92485732058729953</v>
      </c>
      <c r="M4" s="12">
        <f>MIN(B4:K4)</f>
        <v>0.37753537770048862</v>
      </c>
      <c r="N4" s="12">
        <f>MAX(B4:K4)</f>
        <v>1.51</v>
      </c>
      <c r="O4" s="12">
        <f>N4-M4</f>
        <v>1.1324646222995114</v>
      </c>
    </row>
    <row r="5" spans="1:15" ht="15.95" customHeight="1">
      <c r="A5" s="7">
        <v>8</v>
      </c>
      <c r="B5" s="11">
        <v>0.6044477749160857</v>
      </c>
      <c r="C5" s="13"/>
      <c r="D5" s="12">
        <v>1.2248553685370656</v>
      </c>
      <c r="E5" s="11">
        <v>0.69</v>
      </c>
      <c r="F5" s="11">
        <v>1.61</v>
      </c>
      <c r="G5" s="11">
        <v>0.74436371463166928</v>
      </c>
      <c r="H5" s="11">
        <v>1.853</v>
      </c>
      <c r="I5" s="11">
        <v>0.93712891941333165</v>
      </c>
      <c r="J5" s="11">
        <v>0.86</v>
      </c>
      <c r="K5" s="11">
        <v>0.87</v>
      </c>
      <c r="L5" s="12">
        <f>AVERAGE(B5:K5)</f>
        <v>1.0437550863886835</v>
      </c>
      <c r="M5" s="12">
        <f>MIN(B5:K5)</f>
        <v>0.6044477749160857</v>
      </c>
      <c r="N5" s="12">
        <f>MAX(B5:K5)</f>
        <v>1.853</v>
      </c>
      <c r="O5" s="12">
        <f>N5-M5</f>
        <v>1.2485522250839143</v>
      </c>
    </row>
    <row r="6" spans="1:15" ht="15.95" customHeight="1">
      <c r="A6" s="7">
        <v>9</v>
      </c>
      <c r="B6" s="11">
        <v>0.59096358752062983</v>
      </c>
      <c r="C6" s="13"/>
      <c r="D6" s="12">
        <v>1.2172423979377209</v>
      </c>
      <c r="E6" s="11">
        <v>0.71</v>
      </c>
      <c r="F6" s="11">
        <v>0.90400124091732836</v>
      </c>
      <c r="G6" s="11">
        <v>1.0149963759897276</v>
      </c>
      <c r="H6" s="11">
        <v>2.1160000000000001</v>
      </c>
      <c r="I6" s="11">
        <v>0.83440308087291393</v>
      </c>
      <c r="J6" s="11">
        <v>1.2</v>
      </c>
      <c r="K6" s="11">
        <v>1.03012751574538</v>
      </c>
      <c r="L6" s="12">
        <f>AVERAGE(B6:K6)</f>
        <v>1.0686371332204112</v>
      </c>
      <c r="M6" s="12">
        <f>MIN(B6:K6)</f>
        <v>0.59096358752062983</v>
      </c>
      <c r="N6" s="12">
        <f>MAX(B6:K6)</f>
        <v>2.1160000000000001</v>
      </c>
      <c r="O6" s="12">
        <f>N6-M6</f>
        <v>1.5250364124793703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0.52431558004573475</v>
      </c>
      <c r="C21" s="12"/>
      <c r="D21" s="12">
        <f t="shared" si="0"/>
        <v>1.2210488832373931</v>
      </c>
      <c r="E21" s="12">
        <f t="shared" si="0"/>
        <v>0.79666666666666652</v>
      </c>
      <c r="F21" s="12">
        <f t="shared" si="0"/>
        <v>1.2570006204586641</v>
      </c>
      <c r="G21" s="12">
        <f t="shared" si="0"/>
        <v>0.73138889896152426</v>
      </c>
      <c r="H21" s="12">
        <f t="shared" si="0"/>
        <v>1.9845000000000002</v>
      </c>
      <c r="I21" s="12">
        <f t="shared" ref="I21:O21" si="1">AVERAGE(I3:I20)</f>
        <v>0.88576600014312279</v>
      </c>
      <c r="J21" s="12">
        <f t="shared" si="1"/>
        <v>1.0166666666666666</v>
      </c>
      <c r="K21" s="12">
        <f t="shared" si="1"/>
        <v>1.1375318789363451</v>
      </c>
      <c r="L21" s="12">
        <f t="shared" si="1"/>
        <v>0.95299292004768499</v>
      </c>
      <c r="M21" s="12">
        <f t="shared" si="1"/>
        <v>0.49559775503147385</v>
      </c>
      <c r="N21" s="12">
        <f t="shared" si="1"/>
        <v>1.6547499999999999</v>
      </c>
      <c r="O21" s="12">
        <f t="shared" si="1"/>
        <v>1.1591522449685261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38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0.54636234179129983</v>
      </c>
      <c r="H3" s="11"/>
      <c r="I3" s="11"/>
      <c r="J3" s="11"/>
      <c r="K3" s="11">
        <v>1.38</v>
      </c>
      <c r="L3" s="12">
        <f>AVERAGE(B3:K3)</f>
        <v>0.96318117089564992</v>
      </c>
      <c r="M3" s="12">
        <f>MIN(B3:K3)</f>
        <v>0.54636234179129983</v>
      </c>
      <c r="N3" s="12">
        <f>MAX(B3:K3)</f>
        <v>1.38</v>
      </c>
      <c r="O3" s="12">
        <f>N3-M3</f>
        <v>0.83363765820870006</v>
      </c>
    </row>
    <row r="4" spans="1:15" ht="15.95" customHeight="1">
      <c r="A4" s="7">
        <v>7</v>
      </c>
      <c r="B4" s="11">
        <v>0.45104756673545793</v>
      </c>
      <c r="C4" s="21"/>
      <c r="D4" s="22"/>
      <c r="E4" s="11">
        <v>0.52</v>
      </c>
      <c r="F4" s="22"/>
      <c r="G4" s="11">
        <v>0.87872455140709516</v>
      </c>
      <c r="H4" s="23"/>
      <c r="I4" s="22"/>
      <c r="J4" s="11">
        <v>1.28</v>
      </c>
      <c r="K4" s="11">
        <v>1.21</v>
      </c>
      <c r="L4" s="12">
        <f>AVERAGE(B4:K4)</f>
        <v>0.86795442362851072</v>
      </c>
      <c r="M4" s="12">
        <f>MIN(B4:K4)</f>
        <v>0.45104756673545793</v>
      </c>
      <c r="N4" s="12">
        <f>MAX(B4:K4)</f>
        <v>1.28</v>
      </c>
      <c r="O4" s="12">
        <f>N4-M4</f>
        <v>0.82895243326454215</v>
      </c>
    </row>
    <row r="5" spans="1:15" ht="15.95" customHeight="1">
      <c r="A5" s="7">
        <v>8</v>
      </c>
      <c r="B5" s="11">
        <v>0.54996221030241643</v>
      </c>
      <c r="C5" s="13">
        <v>0.46461040669155951</v>
      </c>
      <c r="D5" s="12">
        <v>1.0327373212152671</v>
      </c>
      <c r="E5" s="11">
        <v>0.38</v>
      </c>
      <c r="F5" s="11">
        <v>1.26</v>
      </c>
      <c r="G5" s="11">
        <v>0.69870337295782303</v>
      </c>
      <c r="H5" s="11">
        <v>1.2969999999999999</v>
      </c>
      <c r="I5" s="11">
        <v>1.0784743533537922</v>
      </c>
      <c r="J5" s="11">
        <v>0.57999999999999996</v>
      </c>
      <c r="K5" s="11">
        <v>1.51</v>
      </c>
      <c r="L5" s="12">
        <f>AVERAGE(B5:K5)</f>
        <v>0.88514876645208584</v>
      </c>
      <c r="M5" s="12">
        <f>MIN(B5:K5)</f>
        <v>0.38</v>
      </c>
      <c r="N5" s="12">
        <f>MAX(B5:K5)</f>
        <v>1.51</v>
      </c>
      <c r="O5" s="12">
        <f>N5-M5</f>
        <v>1.1299999999999999</v>
      </c>
    </row>
    <row r="6" spans="1:15" ht="15.95" customHeight="1">
      <c r="A6" s="7">
        <v>9</v>
      </c>
      <c r="B6" s="11">
        <v>0.70275838440027105</v>
      </c>
      <c r="C6" s="13">
        <v>1.3511789499134677</v>
      </c>
      <c r="D6" s="12">
        <v>1.2570373015649217</v>
      </c>
      <c r="E6" s="11">
        <v>0.42</v>
      </c>
      <c r="F6" s="11">
        <v>0.56146494387560675</v>
      </c>
      <c r="G6" s="11">
        <v>0.5405875953859719</v>
      </c>
      <c r="H6" s="11">
        <v>1.472</v>
      </c>
      <c r="I6" s="11">
        <v>0.82075721472067775</v>
      </c>
      <c r="J6" s="11">
        <v>1.93</v>
      </c>
      <c r="K6" s="11">
        <v>1.129</v>
      </c>
      <c r="L6" s="12">
        <f>AVERAGE(B6:K6)</f>
        <v>1.0184784389860917</v>
      </c>
      <c r="M6" s="12">
        <f>MIN(B6:K6)</f>
        <v>0.42</v>
      </c>
      <c r="N6" s="12">
        <f>MAX(B6:K6)</f>
        <v>1.93</v>
      </c>
      <c r="O6" s="12">
        <f>N6-M6</f>
        <v>1.51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0">AVERAGE(B3:B20)</f>
        <v>0.56792272047938175</v>
      </c>
      <c r="C21" s="12">
        <f t="shared" si="0"/>
        <v>0.90789467830251358</v>
      </c>
      <c r="D21" s="12">
        <f t="shared" si="0"/>
        <v>1.1448873113900944</v>
      </c>
      <c r="E21" s="12">
        <f t="shared" si="0"/>
        <v>0.44</v>
      </c>
      <c r="F21" s="12">
        <f t="shared" si="0"/>
        <v>0.91073247193780338</v>
      </c>
      <c r="G21" s="12">
        <f t="shared" si="0"/>
        <v>0.66609446538554751</v>
      </c>
      <c r="H21" s="12">
        <f t="shared" si="0"/>
        <v>1.3845000000000001</v>
      </c>
      <c r="I21" s="12">
        <f t="shared" ref="I21:O21" si="1">AVERAGE(I3:I20)</f>
        <v>0.94961578403723501</v>
      </c>
      <c r="J21" s="12">
        <f t="shared" si="1"/>
        <v>1.2633333333333334</v>
      </c>
      <c r="K21" s="12">
        <f t="shared" si="1"/>
        <v>1.3072499999999998</v>
      </c>
      <c r="L21" s="12">
        <f t="shared" si="1"/>
        <v>0.93369069999058452</v>
      </c>
      <c r="M21" s="12">
        <f t="shared" si="1"/>
        <v>0.44935247713168947</v>
      </c>
      <c r="N21" s="12">
        <f t="shared" si="1"/>
        <v>1.5249999999999999</v>
      </c>
      <c r="O21" s="12">
        <f t="shared" si="1"/>
        <v>1.0756475228683104</v>
      </c>
    </row>
    <row r="26" spans="1: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625" bestFit="1" customWidth="1"/>
    <col min="6" max="6" width="10.125" bestFit="1" customWidth="1"/>
    <col min="7" max="8" width="9.625" bestFit="1" customWidth="1"/>
    <col min="9" max="9" width="11.375" bestFit="1" customWidth="1"/>
    <col min="10" max="10" width="9.625" bestFit="1" customWidth="1"/>
    <col min="11" max="11" width="10.125" bestFit="1" customWidth="1"/>
    <col min="12" max="15" width="9.5" bestFit="1" customWidth="1"/>
  </cols>
  <sheetData>
    <row r="1" spans="1:15" ht="21">
      <c r="B1" s="3"/>
      <c r="F1" s="6" t="s">
        <v>35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0.71846871867102768</v>
      </c>
      <c r="H3" s="11"/>
      <c r="I3" s="11"/>
      <c r="J3" s="11"/>
      <c r="K3" s="11">
        <v>1.02</v>
      </c>
      <c r="L3" s="12">
        <f>AVERAGE(B3:K3)</f>
        <v>0.86923435933551385</v>
      </c>
      <c r="M3" s="12">
        <f>MIN(B3:K3)</f>
        <v>0.71846871867102768</v>
      </c>
      <c r="N3" s="12">
        <f>MAX(B3:K3)</f>
        <v>1.02</v>
      </c>
      <c r="O3" s="12">
        <f>N3-M3</f>
        <v>0.30153128132897233</v>
      </c>
    </row>
    <row r="4" spans="1:15" ht="15.95" customHeight="1">
      <c r="A4" s="7">
        <v>7</v>
      </c>
      <c r="B4" s="11">
        <v>0.34052974562382615</v>
      </c>
      <c r="C4" s="21"/>
      <c r="D4" s="22"/>
      <c r="E4" s="11">
        <v>0.55000000000000004</v>
      </c>
      <c r="F4" s="22"/>
      <c r="G4" s="11">
        <v>0.84674557914788018</v>
      </c>
      <c r="H4" s="23"/>
      <c r="I4" s="22"/>
      <c r="J4" s="11">
        <v>0.54</v>
      </c>
      <c r="K4" s="11">
        <v>0.95</v>
      </c>
      <c r="L4" s="12">
        <f>AVERAGE(B4:K4)</f>
        <v>0.64545506495434124</v>
      </c>
      <c r="M4" s="12">
        <f>MIN(B4:K4)</f>
        <v>0.34052974562382615</v>
      </c>
      <c r="N4" s="12">
        <f>MAX(B4:K4)</f>
        <v>0.95</v>
      </c>
      <c r="O4" s="12">
        <f>N4-M4</f>
        <v>0.60947025437617386</v>
      </c>
    </row>
    <row r="5" spans="1:15" ht="15.95" customHeight="1">
      <c r="A5" s="7">
        <v>8</v>
      </c>
      <c r="B5" s="11">
        <v>0.46789001363896759</v>
      </c>
      <c r="C5" s="13">
        <v>0.55918340910281605</v>
      </c>
      <c r="D5" s="12">
        <v>0.69321081516506278</v>
      </c>
      <c r="E5" s="11">
        <v>0.37</v>
      </c>
      <c r="F5" s="11">
        <v>1.39</v>
      </c>
      <c r="G5" s="11">
        <v>0.62588996073223957</v>
      </c>
      <c r="H5" s="11">
        <v>1.5840000000000001</v>
      </c>
      <c r="I5" s="11">
        <v>0.55948222168061301</v>
      </c>
      <c r="J5" s="11">
        <v>0.61</v>
      </c>
      <c r="K5" s="11">
        <v>0.94</v>
      </c>
      <c r="L5" s="12">
        <f>AVERAGE(B5:K5)</f>
        <v>0.77996564203196994</v>
      </c>
      <c r="M5" s="12">
        <f>MIN(B5:K5)</f>
        <v>0.37</v>
      </c>
      <c r="N5" s="12">
        <f>MAX(B5:K5)</f>
        <v>1.5840000000000001</v>
      </c>
      <c r="O5" s="12">
        <f>N5-M5</f>
        <v>1.214</v>
      </c>
    </row>
    <row r="6" spans="1:15" ht="15.95" customHeight="1">
      <c r="A6" s="7">
        <v>9</v>
      </c>
      <c r="B6" s="11">
        <v>0.24230698373298043</v>
      </c>
      <c r="C6" s="13">
        <v>0.31229535249221185</v>
      </c>
      <c r="D6" s="12">
        <v>0.698753845284662</v>
      </c>
      <c r="E6" s="11">
        <v>0.57999999999999996</v>
      </c>
      <c r="F6" s="11">
        <v>0.73530603425101615</v>
      </c>
      <c r="G6" s="11">
        <v>0.55196219369478539</v>
      </c>
      <c r="H6" s="11">
        <v>1.4259999999999999</v>
      </c>
      <c r="I6" s="11">
        <v>0.57594377226901239</v>
      </c>
      <c r="J6" s="11">
        <v>0.46</v>
      </c>
      <c r="K6" s="11">
        <v>1.1659999999999999</v>
      </c>
      <c r="L6" s="12">
        <f>AVERAGE(B6:K6)</f>
        <v>0.67485681817246679</v>
      </c>
      <c r="M6" s="12">
        <f>MIN(B6:K6)</f>
        <v>0.24230698373298043</v>
      </c>
      <c r="N6" s="12">
        <f>MAX(B6:K6)</f>
        <v>1.4259999999999999</v>
      </c>
      <c r="O6" s="12">
        <f>N6-M6</f>
        <v>1.1836930162670196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0">AVERAGE(B3:B20)</f>
        <v>0.35024224766525808</v>
      </c>
      <c r="C21" s="12">
        <f t="shared" si="0"/>
        <v>0.43573938079751395</v>
      </c>
      <c r="D21" s="12">
        <f t="shared" si="0"/>
        <v>0.69598233022486244</v>
      </c>
      <c r="E21" s="12">
        <f t="shared" si="0"/>
        <v>0.5</v>
      </c>
      <c r="F21" s="12">
        <f t="shared" si="0"/>
        <v>1.062653017125508</v>
      </c>
      <c r="G21" s="12">
        <f t="shared" si="0"/>
        <v>0.68576661306148323</v>
      </c>
      <c r="H21" s="12">
        <f t="shared" si="0"/>
        <v>1.5049999999999999</v>
      </c>
      <c r="I21" s="12">
        <f t="shared" ref="I21:O21" si="1">AVERAGE(I3:I20)</f>
        <v>0.5677129969748127</v>
      </c>
      <c r="J21" s="12">
        <f t="shared" si="1"/>
        <v>0.53666666666666663</v>
      </c>
      <c r="K21" s="12">
        <f t="shared" si="1"/>
        <v>1.0190000000000001</v>
      </c>
      <c r="L21" s="12">
        <f t="shared" si="1"/>
        <v>0.74237797112357296</v>
      </c>
      <c r="M21" s="12">
        <f t="shared" si="1"/>
        <v>0.41782636200695855</v>
      </c>
      <c r="N21" s="12">
        <f t="shared" si="1"/>
        <v>1.2450000000000001</v>
      </c>
      <c r="O21" s="12">
        <f t="shared" si="1"/>
        <v>0.82717363799304144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26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0.39938809515991858</v>
      </c>
      <c r="H3" s="11"/>
      <c r="I3" s="11"/>
      <c r="J3" s="11"/>
      <c r="K3" s="11">
        <v>0.84</v>
      </c>
      <c r="L3" s="12">
        <f t="shared" ref="L3:L4" si="0">AVERAGE(B3:K3)</f>
        <v>0.61969404757995927</v>
      </c>
      <c r="M3" s="12">
        <f>MIN(B3:K3)</f>
        <v>0.39938809515991858</v>
      </c>
      <c r="N3" s="12">
        <f>MAX(B3:K3)</f>
        <v>0.84</v>
      </c>
      <c r="O3" s="12">
        <f>N3-M3</f>
        <v>0.44061190484008139</v>
      </c>
    </row>
    <row r="4" spans="1:15" ht="15.95" customHeight="1">
      <c r="A4" s="7">
        <v>7</v>
      </c>
      <c r="B4" s="11">
        <v>0.49799878356279875</v>
      </c>
      <c r="C4" s="21"/>
      <c r="D4" s="22"/>
      <c r="E4" s="11">
        <v>0.47</v>
      </c>
      <c r="F4" s="22"/>
      <c r="G4" s="11">
        <v>0.59449925127230152</v>
      </c>
      <c r="H4" s="23"/>
      <c r="I4" s="22"/>
      <c r="J4" s="11">
        <v>1.1200000000000001</v>
      </c>
      <c r="K4" s="11">
        <v>0.95</v>
      </c>
      <c r="L4" s="12">
        <f t="shared" si="0"/>
        <v>0.72649960696701998</v>
      </c>
      <c r="M4" s="12">
        <f>MIN(B4:K4)</f>
        <v>0.47</v>
      </c>
      <c r="N4" s="12">
        <f>MAX(B4:K4)</f>
        <v>1.1200000000000001</v>
      </c>
      <c r="O4" s="12">
        <f>N4-M4</f>
        <v>0.65000000000000013</v>
      </c>
    </row>
    <row r="5" spans="1:15" ht="15.95" customHeight="1">
      <c r="A5" s="7">
        <v>8</v>
      </c>
      <c r="B5" s="11">
        <v>0.4259544336306666</v>
      </c>
      <c r="C5" s="13">
        <v>0.50810729058209125</v>
      </c>
      <c r="D5" s="12">
        <v>0.72044509258990952</v>
      </c>
      <c r="E5" s="11">
        <v>0.39</v>
      </c>
      <c r="F5" s="11">
        <v>0.81</v>
      </c>
      <c r="G5" s="11">
        <v>0.64825472368164061</v>
      </c>
      <c r="H5" s="11">
        <v>1.9039999999999999</v>
      </c>
      <c r="I5" s="11">
        <v>0.7083772760193644</v>
      </c>
      <c r="J5" s="11">
        <v>0.4</v>
      </c>
      <c r="K5" s="11">
        <v>0.56000000000000005</v>
      </c>
      <c r="L5" s="12">
        <f>AVERAGE(B5:K5)</f>
        <v>0.70751388165036722</v>
      </c>
      <c r="M5" s="12">
        <f>MIN(B5:K5)</f>
        <v>0.39</v>
      </c>
      <c r="N5" s="12">
        <f>MAX(B5:K5)</f>
        <v>1.9039999999999999</v>
      </c>
      <c r="O5" s="12">
        <f>N5-M5</f>
        <v>1.5139999999999998</v>
      </c>
    </row>
    <row r="6" spans="1:15" ht="15.95" customHeight="1">
      <c r="A6" s="7">
        <v>9</v>
      </c>
      <c r="B6" s="11">
        <v>0.48612488803900666</v>
      </c>
      <c r="C6" s="13">
        <v>0.3398333027659568</v>
      </c>
      <c r="D6" s="12">
        <v>0.82682599444204408</v>
      </c>
      <c r="E6" s="11">
        <v>0.35</v>
      </c>
      <c r="F6" s="11">
        <v>0.36022531214680531</v>
      </c>
      <c r="G6" s="11">
        <v>0.86171150606636471</v>
      </c>
      <c r="H6" s="11">
        <v>1.7589999999999999</v>
      </c>
      <c r="I6" s="11">
        <v>0.77438551428607749</v>
      </c>
      <c r="J6" s="11">
        <v>0.72</v>
      </c>
      <c r="K6" s="11">
        <v>0.89500000000000002</v>
      </c>
      <c r="L6" s="12">
        <f>AVERAGE(B6:K6)</f>
        <v>0.73731065177462551</v>
      </c>
      <c r="M6" s="12">
        <f>MIN(B6:K6)</f>
        <v>0.3398333027659568</v>
      </c>
      <c r="N6" s="12">
        <f>MAX(B6:K6)</f>
        <v>1.7589999999999999</v>
      </c>
      <c r="O6" s="12">
        <f>N6-M6</f>
        <v>1.4191666972340431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0.47002603507749069</v>
      </c>
      <c r="C21" s="12">
        <f t="shared" si="1"/>
        <v>0.42397029667402403</v>
      </c>
      <c r="D21" s="12">
        <f t="shared" si="1"/>
        <v>0.77363554351597674</v>
      </c>
      <c r="E21" s="12">
        <f t="shared" si="1"/>
        <v>0.40333333333333332</v>
      </c>
      <c r="F21" s="12">
        <f t="shared" si="1"/>
        <v>0.58511265607340268</v>
      </c>
      <c r="G21" s="12">
        <f t="shared" si="1"/>
        <v>0.62596339404505641</v>
      </c>
      <c r="H21" s="12">
        <f t="shared" si="1"/>
        <v>1.8314999999999999</v>
      </c>
      <c r="I21" s="12">
        <f t="shared" ref="I21:O21" si="2">AVERAGE(I3:I20)</f>
        <v>0.74138139515272095</v>
      </c>
      <c r="J21" s="12">
        <f t="shared" si="2"/>
        <v>0.7466666666666667</v>
      </c>
      <c r="K21" s="12">
        <f t="shared" si="2"/>
        <v>0.81125000000000003</v>
      </c>
      <c r="L21" s="12">
        <f t="shared" si="2"/>
        <v>0.69775454699299289</v>
      </c>
      <c r="M21" s="12">
        <f t="shared" si="2"/>
        <v>0.39980534948146884</v>
      </c>
      <c r="N21" s="12">
        <f t="shared" si="2"/>
        <v>1.4057499999999998</v>
      </c>
      <c r="O21" s="12">
        <f t="shared" si="2"/>
        <v>1.005944650518531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27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0.80145377562427356</v>
      </c>
      <c r="H3" s="11"/>
      <c r="I3" s="11"/>
      <c r="J3" s="11"/>
      <c r="K3" s="11">
        <v>0.61</v>
      </c>
      <c r="L3" s="12">
        <f t="shared" ref="L3:L4" si="0">AVERAGE(B3:K3)</f>
        <v>0.70572688781213677</v>
      </c>
      <c r="M3" s="12">
        <f>MIN(B3:K3)</f>
        <v>0.61</v>
      </c>
      <c r="N3" s="12">
        <f>MAX(B3:K3)</f>
        <v>0.80145377562427356</v>
      </c>
      <c r="O3" s="12">
        <f>N3-M3</f>
        <v>0.19145377562427357</v>
      </c>
    </row>
    <row r="4" spans="1:15" ht="15.95" customHeight="1">
      <c r="A4" s="7">
        <v>7</v>
      </c>
      <c r="B4" s="11">
        <v>0.31155621652444321</v>
      </c>
      <c r="C4" s="21"/>
      <c r="D4" s="22"/>
      <c r="E4" s="11">
        <v>0.99</v>
      </c>
      <c r="F4" s="22"/>
      <c r="G4" s="11">
        <v>1.3542750432147164</v>
      </c>
      <c r="H4" s="23"/>
      <c r="I4" s="22"/>
      <c r="J4" s="11">
        <v>1.22</v>
      </c>
      <c r="K4" s="11">
        <v>1.1000000000000001</v>
      </c>
      <c r="L4" s="12">
        <f t="shared" si="0"/>
        <v>0.99516625194783193</v>
      </c>
      <c r="M4" s="12">
        <f>MIN(B4:K4)</f>
        <v>0.31155621652444321</v>
      </c>
      <c r="N4" s="12">
        <f>MAX(B4:K4)</f>
        <v>1.3542750432147164</v>
      </c>
      <c r="O4" s="12">
        <f>N4-M4</f>
        <v>1.0427188266902732</v>
      </c>
    </row>
    <row r="5" spans="1:15" ht="15.95" customHeight="1">
      <c r="A5" s="7">
        <v>8</v>
      </c>
      <c r="B5" s="11">
        <v>0.42600412363375406</v>
      </c>
      <c r="C5" s="13">
        <v>1.1366333031076592</v>
      </c>
      <c r="D5" s="12">
        <v>0.65481271596826818</v>
      </c>
      <c r="E5" s="11">
        <v>1.04</v>
      </c>
      <c r="F5" s="11">
        <v>0.64</v>
      </c>
      <c r="G5" s="11">
        <v>0.90814829315226997</v>
      </c>
      <c r="H5" s="11">
        <v>1.681</v>
      </c>
      <c r="I5" s="11">
        <v>0.67375138442065297</v>
      </c>
      <c r="J5" s="11">
        <v>0.92</v>
      </c>
      <c r="K5" s="11">
        <v>1.1299999999999999</v>
      </c>
      <c r="L5" s="12">
        <f>AVERAGE(B5:K5)</f>
        <v>0.92103498202826051</v>
      </c>
      <c r="M5" s="12">
        <f>MIN(B5:K5)</f>
        <v>0.42600412363375406</v>
      </c>
      <c r="N5" s="12">
        <f>MAX(B5:K5)</f>
        <v>1.681</v>
      </c>
      <c r="O5" s="12">
        <f>N5-M5</f>
        <v>1.2549958763662459</v>
      </c>
    </row>
    <row r="6" spans="1:15" ht="15.95" customHeight="1">
      <c r="A6" s="7">
        <v>9</v>
      </c>
      <c r="B6" s="11">
        <v>0.558655676271822</v>
      </c>
      <c r="C6" s="13">
        <v>0.84282945759893801</v>
      </c>
      <c r="D6" s="12">
        <v>0.78298710096315982</v>
      </c>
      <c r="E6" s="11">
        <v>0.63</v>
      </c>
      <c r="F6" s="11">
        <v>0.47670468254069392</v>
      </c>
      <c r="G6" s="11">
        <v>0.82416557215821484</v>
      </c>
      <c r="H6" s="11">
        <v>2.4209999999999998</v>
      </c>
      <c r="I6" s="11">
        <v>0.97464092176566519</v>
      </c>
      <c r="J6" s="11">
        <v>0.76</v>
      </c>
      <c r="K6" s="11">
        <v>0.92700000000000005</v>
      </c>
      <c r="L6" s="12">
        <f>AVERAGE(B6:K6)</f>
        <v>0.91979834112984926</v>
      </c>
      <c r="M6" s="12">
        <f>MIN(B6:K6)</f>
        <v>0.47670468254069392</v>
      </c>
      <c r="N6" s="12">
        <f>MAX(B6:K6)</f>
        <v>2.4209999999999998</v>
      </c>
      <c r="O6" s="12">
        <f>N6-M6</f>
        <v>1.9442953174593058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0.43207200547667313</v>
      </c>
      <c r="C21" s="12">
        <f t="shared" si="1"/>
        <v>0.98973138035329855</v>
      </c>
      <c r="D21" s="12">
        <f t="shared" si="1"/>
        <v>0.71889990846571394</v>
      </c>
      <c r="E21" s="12">
        <f t="shared" si="1"/>
        <v>0.88666666666666671</v>
      </c>
      <c r="F21" s="12">
        <f t="shared" si="1"/>
        <v>0.55835234127034694</v>
      </c>
      <c r="G21" s="12">
        <f t="shared" si="1"/>
        <v>0.9720106710373686</v>
      </c>
      <c r="H21" s="12">
        <f t="shared" si="1"/>
        <v>2.0510000000000002</v>
      </c>
      <c r="I21" s="12">
        <f t="shared" ref="I21:O21" si="2">AVERAGE(I3:I20)</f>
        <v>0.82419615309315908</v>
      </c>
      <c r="J21" s="12">
        <f t="shared" si="2"/>
        <v>0.96666666666666679</v>
      </c>
      <c r="K21" s="12">
        <f t="shared" si="2"/>
        <v>0.94174999999999998</v>
      </c>
      <c r="L21" s="12">
        <f t="shared" si="2"/>
        <v>0.88543161572951967</v>
      </c>
      <c r="M21" s="12">
        <f t="shared" si="2"/>
        <v>0.45606625567472281</v>
      </c>
      <c r="N21" s="12">
        <f t="shared" si="2"/>
        <v>1.5644322047097474</v>
      </c>
      <c r="O21" s="12">
        <f t="shared" si="2"/>
        <v>1.1083659490350246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O26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5" bestFit="1" customWidth="1"/>
    <col min="11" max="11" width="10.125" bestFit="1" customWidth="1"/>
    <col min="12" max="15" width="9.375" bestFit="1" customWidth="1"/>
  </cols>
  <sheetData>
    <row r="1" spans="1:15" ht="21">
      <c r="B1" s="3"/>
      <c r="F1" s="6" t="s">
        <v>28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1.0306748409435029</v>
      </c>
      <c r="H3" s="11"/>
      <c r="I3" s="11"/>
      <c r="J3" s="11"/>
      <c r="K3" s="11">
        <v>0.99</v>
      </c>
      <c r="L3" s="12">
        <f t="shared" ref="L3:L4" si="0">AVERAGE(B3:K3)</f>
        <v>1.0103374204717515</v>
      </c>
      <c r="M3" s="12">
        <f>MIN(B3:K3)</f>
        <v>0.99</v>
      </c>
      <c r="N3" s="12">
        <f>MAX(B3:K3)</f>
        <v>1.0306748409435029</v>
      </c>
      <c r="O3" s="12">
        <f>N3-M3</f>
        <v>4.0674840943502932E-2</v>
      </c>
    </row>
    <row r="4" spans="1:15" ht="15.95" customHeight="1">
      <c r="A4" s="7">
        <v>7</v>
      </c>
      <c r="B4" s="11">
        <v>0.40990919813653282</v>
      </c>
      <c r="C4" s="21"/>
      <c r="D4" s="22"/>
      <c r="E4" s="11">
        <v>1.27</v>
      </c>
      <c r="F4" s="22"/>
      <c r="G4" s="11">
        <v>0.80686194051088378</v>
      </c>
      <c r="H4" s="23"/>
      <c r="I4" s="22"/>
      <c r="J4" s="11">
        <v>1.83</v>
      </c>
      <c r="K4" s="11">
        <v>1.08</v>
      </c>
      <c r="L4" s="12">
        <f t="shared" si="0"/>
        <v>1.0793542277294832</v>
      </c>
      <c r="M4" s="12">
        <f>MIN(B4:K4)</f>
        <v>0.40990919813653282</v>
      </c>
      <c r="N4" s="12">
        <f>MAX(B4:K4)</f>
        <v>1.83</v>
      </c>
      <c r="O4" s="12">
        <f>N4-M4</f>
        <v>1.4200908018634673</v>
      </c>
    </row>
    <row r="5" spans="1:15" ht="15.95" customHeight="1">
      <c r="A5" s="7">
        <v>8</v>
      </c>
      <c r="B5" s="11">
        <v>0.67706558433663222</v>
      </c>
      <c r="C5" s="13">
        <v>1.2564541061733614</v>
      </c>
      <c r="D5" s="12">
        <v>1.038394446292578</v>
      </c>
      <c r="E5" s="11">
        <v>0.83</v>
      </c>
      <c r="F5" s="11">
        <v>1.45</v>
      </c>
      <c r="G5" s="11">
        <v>1.1405638664973203</v>
      </c>
      <c r="H5" s="11">
        <v>3.3140000000000001</v>
      </c>
      <c r="I5" s="11">
        <v>1.3096232789624731</v>
      </c>
      <c r="J5" s="11">
        <v>1</v>
      </c>
      <c r="K5" s="11">
        <v>0.96</v>
      </c>
      <c r="L5" s="12">
        <f>AVERAGE(B5:K5)</f>
        <v>1.2976101282262367</v>
      </c>
      <c r="M5" s="12">
        <f>MIN(B5:K5)</f>
        <v>0.67706558433663222</v>
      </c>
      <c r="N5" s="12">
        <f>MAX(B5:K5)</f>
        <v>3.3140000000000001</v>
      </c>
      <c r="O5" s="12">
        <f>N5-M5</f>
        <v>2.6369344156633678</v>
      </c>
    </row>
    <row r="6" spans="1:15" ht="15.95" customHeight="1">
      <c r="A6" s="7">
        <v>9</v>
      </c>
      <c r="B6" s="11">
        <v>0.58400755496688284</v>
      </c>
      <c r="C6" s="13">
        <v>1.0224801601922406</v>
      </c>
      <c r="D6" s="12">
        <v>1.3826258909434657</v>
      </c>
      <c r="E6" s="11">
        <v>1.3</v>
      </c>
      <c r="F6" s="11">
        <v>1.1083990999653426</v>
      </c>
      <c r="G6" s="11">
        <v>0.9605469701118774</v>
      </c>
      <c r="H6" s="11">
        <v>2.6589999999999998</v>
      </c>
      <c r="I6" s="11">
        <v>1.0950368048976022</v>
      </c>
      <c r="J6" s="11">
        <v>0.7</v>
      </c>
      <c r="K6" s="11">
        <v>0.59599999999999997</v>
      </c>
      <c r="L6" s="12">
        <f>AVERAGE(B6:K6)</f>
        <v>1.1408096481077412</v>
      </c>
      <c r="M6" s="12">
        <f>MIN(B6:K6)</f>
        <v>0.58400755496688284</v>
      </c>
      <c r="N6" s="12">
        <f>MAX(B6:K6)</f>
        <v>2.6589999999999998</v>
      </c>
      <c r="O6" s="12">
        <f>N6-M6</f>
        <v>2.074992445033117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0.55699411248001596</v>
      </c>
      <c r="C21" s="12">
        <f t="shared" si="1"/>
        <v>1.139467133182801</v>
      </c>
      <c r="D21" s="12">
        <f t="shared" si="1"/>
        <v>1.210510168618022</v>
      </c>
      <c r="E21" s="12">
        <f t="shared" si="1"/>
        <v>1.1333333333333335</v>
      </c>
      <c r="F21" s="12">
        <f t="shared" si="1"/>
        <v>1.2791995499826712</v>
      </c>
      <c r="G21" s="12">
        <f t="shared" si="1"/>
        <v>0.98466190451589608</v>
      </c>
      <c r="H21" s="12">
        <f t="shared" si="1"/>
        <v>2.9864999999999999</v>
      </c>
      <c r="I21" s="12">
        <f t="shared" ref="I21:O21" si="2">AVERAGE(I3:I20)</f>
        <v>1.2023300419300376</v>
      </c>
      <c r="J21" s="12">
        <f t="shared" si="2"/>
        <v>1.1766666666666667</v>
      </c>
      <c r="K21" s="12">
        <f t="shared" si="2"/>
        <v>0.90650000000000008</v>
      </c>
      <c r="L21" s="12">
        <f t="shared" si="2"/>
        <v>1.1320278561338033</v>
      </c>
      <c r="M21" s="12">
        <f t="shared" si="2"/>
        <v>0.66524558436001202</v>
      </c>
      <c r="N21" s="12">
        <f t="shared" si="2"/>
        <v>2.2084187102358754</v>
      </c>
      <c r="O21" s="12">
        <f t="shared" si="2"/>
        <v>1.5431731258758636</v>
      </c>
    </row>
    <row r="23" spans="1:15" ht="17.25" customHeight="1"/>
    <row r="24" spans="1:15" ht="17.25" customHeight="1"/>
    <row r="25" spans="1:15" ht="17.25" customHeight="1"/>
    <row r="26" spans="1:15" ht="17.25" customHeight="1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21"/>
  <sheetViews>
    <sheetView zoomScale="80" workbookViewId="0">
      <selection activeCell="D5" sqref="D5:D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30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0.40452336255914811</v>
      </c>
      <c r="H3" s="11"/>
      <c r="I3" s="11"/>
      <c r="J3" s="11"/>
      <c r="K3" s="11">
        <v>0.72</v>
      </c>
      <c r="L3" s="12">
        <f t="shared" ref="L3:L4" si="0">AVERAGE(B3:K3)</f>
        <v>0.56226168127957399</v>
      </c>
      <c r="M3" s="12">
        <f>MIN(B3:K3)</f>
        <v>0.40452336255914811</v>
      </c>
      <c r="N3" s="12">
        <f>MAX(B3:K3)</f>
        <v>0.72</v>
      </c>
      <c r="O3" s="12">
        <f>N3-M3</f>
        <v>0.31547663744085186</v>
      </c>
    </row>
    <row r="4" spans="1:15" ht="15.95" customHeight="1">
      <c r="A4" s="7">
        <v>7</v>
      </c>
      <c r="B4" s="11">
        <v>0.46078104866059921</v>
      </c>
      <c r="C4" s="21"/>
      <c r="D4" s="22"/>
      <c r="E4" s="11">
        <v>0.28999999999999998</v>
      </c>
      <c r="F4" s="22"/>
      <c r="G4" s="11">
        <v>0.41566877721575896</v>
      </c>
      <c r="H4" s="23"/>
      <c r="I4" s="22"/>
      <c r="J4" s="11">
        <v>0.48</v>
      </c>
      <c r="K4" s="11">
        <v>0.73</v>
      </c>
      <c r="L4" s="12">
        <f t="shared" si="0"/>
        <v>0.47528996517527167</v>
      </c>
      <c r="M4" s="12">
        <f>MIN(B4:K4)</f>
        <v>0.28999999999999998</v>
      </c>
      <c r="N4" s="12">
        <f>MAX(B4:K4)</f>
        <v>0.73</v>
      </c>
      <c r="O4" s="12">
        <f>N4-M4</f>
        <v>0.44</v>
      </c>
    </row>
    <row r="5" spans="1:15" ht="15.95" customHeight="1">
      <c r="A5" s="7">
        <v>8</v>
      </c>
      <c r="B5" s="11">
        <v>0.53023259691984792</v>
      </c>
      <c r="C5" s="13">
        <v>0.28055010257887558</v>
      </c>
      <c r="D5" s="12">
        <v>0.78577525916191904</v>
      </c>
      <c r="E5" s="11">
        <v>0.35</v>
      </c>
      <c r="F5" s="11">
        <v>1.04</v>
      </c>
      <c r="G5" s="11">
        <v>0.38461347313351923</v>
      </c>
      <c r="H5" s="11">
        <v>1.1240000000000001</v>
      </c>
      <c r="I5" s="11">
        <v>0.85749922045525417</v>
      </c>
      <c r="J5" s="11">
        <v>0.37</v>
      </c>
      <c r="K5" s="11">
        <v>1.37</v>
      </c>
      <c r="L5" s="12">
        <f>AVERAGE(B5:K5)</f>
        <v>0.70926706522494165</v>
      </c>
      <c r="M5" s="12">
        <f>MIN(B5:K5)</f>
        <v>0.28055010257887558</v>
      </c>
      <c r="N5" s="12">
        <f>MAX(B5:K5)</f>
        <v>1.37</v>
      </c>
      <c r="O5" s="12">
        <f>N5-M5</f>
        <v>1.0894498974211246</v>
      </c>
    </row>
    <row r="6" spans="1:15" ht="15.95" customHeight="1">
      <c r="A6" s="7">
        <v>9</v>
      </c>
      <c r="B6" s="11">
        <v>0.46657469526121775</v>
      </c>
      <c r="C6" s="13">
        <v>0.34911464786368818</v>
      </c>
      <c r="D6" s="12">
        <v>1.5725899562630299</v>
      </c>
      <c r="E6" s="11">
        <v>0.35</v>
      </c>
      <c r="F6" s="11">
        <v>0.48017707585888464</v>
      </c>
      <c r="G6" s="11">
        <v>0.54792517579187305</v>
      </c>
      <c r="H6" s="11">
        <v>1.2929999999999999</v>
      </c>
      <c r="I6" s="11">
        <v>0.82336492154730467</v>
      </c>
      <c r="J6" s="11">
        <v>0.36</v>
      </c>
      <c r="K6" s="11">
        <v>1.4350000000000001</v>
      </c>
      <c r="L6" s="12">
        <f>AVERAGE(B6:K6)</f>
        <v>0.76777464725860001</v>
      </c>
      <c r="M6" s="12">
        <f>MIN(B6:K6)</f>
        <v>0.34911464786368818</v>
      </c>
      <c r="N6" s="12">
        <f>MAX(B6:K6)</f>
        <v>1.5725899562630299</v>
      </c>
      <c r="O6" s="12">
        <f>N6-M6</f>
        <v>1.2234753083993417</v>
      </c>
    </row>
    <row r="7" spans="1:15" ht="15.95" customHeight="1">
      <c r="A7" s="7">
        <v>10</v>
      </c>
      <c r="B7" s="11"/>
      <c r="C7" s="13"/>
      <c r="D7" s="11"/>
      <c r="E7" s="11"/>
      <c r="F7" s="11"/>
      <c r="G7" s="11"/>
      <c r="H7" s="11"/>
      <c r="I7" s="11"/>
      <c r="J7" s="12"/>
      <c r="K7" s="11"/>
      <c r="L7" s="12"/>
      <c r="M7" s="12"/>
      <c r="N7" s="12"/>
      <c r="O7" s="12"/>
    </row>
    <row r="8" spans="1:15" ht="15.95" customHeight="1">
      <c r="A8" s="7">
        <v>11</v>
      </c>
      <c r="B8" s="11"/>
      <c r="C8" s="13"/>
      <c r="D8" s="11"/>
      <c r="E8" s="11"/>
      <c r="F8" s="11"/>
      <c r="G8" s="11"/>
      <c r="H8" s="11"/>
      <c r="I8" s="11"/>
      <c r="J8" s="12"/>
      <c r="K8" s="11"/>
      <c r="L8" s="12"/>
      <c r="M8" s="12"/>
      <c r="N8" s="12"/>
      <c r="O8" s="12"/>
    </row>
    <row r="9" spans="1:15" ht="15.95" customHeight="1">
      <c r="A9" s="7">
        <v>12</v>
      </c>
      <c r="B9" s="11"/>
      <c r="C9" s="13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 ht="15.95" customHeight="1">
      <c r="A10" s="7">
        <v>1</v>
      </c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 ht="15.95" customHeight="1">
      <c r="A11" s="7">
        <v>2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 ht="15.95" customHeight="1">
      <c r="A12" s="7">
        <v>3</v>
      </c>
      <c r="B12" s="11"/>
      <c r="C12" s="13"/>
      <c r="D12" s="11"/>
      <c r="E12" s="11"/>
      <c r="F12" s="11"/>
      <c r="G12" s="11"/>
      <c r="H12" s="11"/>
      <c r="I12" s="11"/>
      <c r="J12" s="12"/>
      <c r="K12" s="11"/>
      <c r="L12" s="12"/>
      <c r="M12" s="12"/>
      <c r="N12" s="12"/>
      <c r="O12" s="12"/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">AVERAGE(B3:B20)</f>
        <v>0.48586278028055502</v>
      </c>
      <c r="C21" s="12">
        <f t="shared" si="1"/>
        <v>0.31483237522128188</v>
      </c>
      <c r="D21" s="12">
        <f t="shared" si="1"/>
        <v>1.1791826077124745</v>
      </c>
      <c r="E21" s="12">
        <f t="shared" si="1"/>
        <v>0.32999999999999996</v>
      </c>
      <c r="F21" s="12">
        <f t="shared" si="1"/>
        <v>0.76008853792944231</v>
      </c>
      <c r="G21" s="12">
        <f t="shared" si="1"/>
        <v>0.4381826971750748</v>
      </c>
      <c r="H21" s="12">
        <f t="shared" si="1"/>
        <v>1.2084999999999999</v>
      </c>
      <c r="I21" s="12">
        <f t="shared" ref="I21:O21" si="2">AVERAGE(I3:I20)</f>
        <v>0.84043207100127937</v>
      </c>
      <c r="J21" s="12">
        <f t="shared" si="2"/>
        <v>0.40333333333333332</v>
      </c>
      <c r="K21" s="12">
        <f t="shared" si="2"/>
        <v>1.0637500000000002</v>
      </c>
      <c r="L21" s="12">
        <f t="shared" si="2"/>
        <v>0.62864833973459677</v>
      </c>
      <c r="M21" s="12">
        <f t="shared" si="2"/>
        <v>0.33104702825042798</v>
      </c>
      <c r="N21" s="12">
        <f t="shared" si="2"/>
        <v>1.0981474890657577</v>
      </c>
      <c r="O21" s="12">
        <f t="shared" si="2"/>
        <v>0.76710046081532957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IP</vt:lpstr>
      <vt:lpstr>Mg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2017-10-05T07:08:52Z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285377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