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harts/chart12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4.xml" ContentType="application/vnd.openxmlformats-officedocument.drawingml.chart+xml"/>
  <Override PartName="/xl/drawings/drawing27.xml" ContentType="application/vnd.openxmlformats-officedocument.drawingml.chartshapes+xml"/>
  <Override PartName="/xl/drawings/drawing28.xml" ContentType="application/vnd.openxmlformats-officedocument.drawing+xml"/>
  <Override PartName="/xl/charts/chart15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18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21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22.xml" ContentType="application/vnd.openxmlformats-officedocument.drawingml.chart+xml"/>
  <Override PartName="/xl/drawings/drawing43.xml" ContentType="application/vnd.openxmlformats-officedocument.drawingml.chartshapes+xml"/>
  <Override PartName="/xl/drawings/drawing44.xml" ContentType="application/vnd.openxmlformats-officedocument.drawing+xml"/>
  <Override PartName="/xl/charts/chart23.xml" ContentType="application/vnd.openxmlformats-officedocument.drawingml.chart+xml"/>
  <Override PartName="/xl/drawings/drawing45.xml" ContentType="application/vnd.openxmlformats-officedocument.drawingml.chartshapes+xml"/>
  <Override PartName="/xl/drawings/drawing46.xml" ContentType="application/vnd.openxmlformats-officedocument.drawing+xml"/>
  <Override PartName="/xl/charts/chart24.xml" ContentType="application/vnd.openxmlformats-officedocument.drawingml.chart+xml"/>
  <Override PartName="/xl/drawings/drawing47.xml" ContentType="application/vnd.openxmlformats-officedocument.drawingml.chartshapes+xml"/>
  <Override PartName="/xl/drawings/drawing48.xml" ContentType="application/vnd.openxmlformats-officedocument.drawing+xml"/>
  <Override PartName="/xl/charts/chart25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26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28.xml" ContentType="application/vnd.openxmlformats-officedocument.drawingml.chart+xml"/>
  <Override PartName="/xl/drawings/drawing55.xml" ContentType="application/vnd.openxmlformats-officedocument.drawingml.chartshapes+xml"/>
  <Override PartName="/xl/drawings/drawing56.xml" ContentType="application/vnd.openxmlformats-officedocument.drawing+xml"/>
  <Override PartName="/xl/charts/chart29.xml" ContentType="application/vnd.openxmlformats-officedocument.drawingml.chart+xml"/>
  <Override PartName="/xl/drawings/drawing57.xml" ContentType="application/vnd.openxmlformats-officedocument.drawingml.chartshapes+xml"/>
  <Override PartName="/xl/drawings/drawing58.xml" ContentType="application/vnd.openxmlformats-officedocument.drawing+xml"/>
  <Override PartName="/xl/charts/chart30.xml" ContentType="application/vnd.openxmlformats-officedocument.drawingml.chart+xml"/>
  <Override PartName="/xl/drawings/drawing59.xml" ContentType="application/vnd.openxmlformats-officedocument.drawingml.chartshapes+xml"/>
  <Override PartName="/xl/drawings/drawing60.xml" ContentType="application/vnd.openxmlformats-officedocument.drawing+xml"/>
  <Override PartName="/xl/charts/chart31.xml" ContentType="application/vnd.openxmlformats-officedocument.drawingml.chart+xml"/>
  <Override PartName="/xl/drawings/drawing6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一括プログラム\"/>
    </mc:Choice>
  </mc:AlternateContent>
  <bookViews>
    <workbookView xWindow="-120" yWindow="-120" windowWidth="29040" windowHeight="15840"/>
  </bookViews>
  <sheets>
    <sheet name="Na" sheetId="59" r:id="rId1"/>
    <sheet name="K" sheetId="60" r:id="rId2"/>
    <sheet name="CL" sheetId="61" r:id="rId3"/>
    <sheet name="Ca" sheetId="72" r:id="rId4"/>
    <sheet name="GLU" sheetId="58" r:id="rId5"/>
    <sheet name="TCH" sheetId="49" r:id="rId6"/>
    <sheet name="TG" sheetId="50" r:id="rId7"/>
    <sheet name="HDL" sheetId="51" r:id="rId8"/>
    <sheet name="TP" sheetId="53" r:id="rId9"/>
    <sheet name="ALB" sheetId="54" r:id="rId10"/>
    <sheet name="TBIL" sheetId="52" r:id="rId11"/>
    <sheet name="CRP" sheetId="65" r:id="rId12"/>
    <sheet name="UA" sheetId="57" r:id="rId13"/>
    <sheet name="BUN" sheetId="55" r:id="rId14"/>
    <sheet name="CRE" sheetId="56" r:id="rId15"/>
    <sheet name="AST" sheetId="41" r:id="rId16"/>
    <sheet name="ALT" sheetId="42" r:id="rId17"/>
    <sheet name="rGT" sheetId="46" r:id="rId18"/>
    <sheet name="ALP" sheetId="43" r:id="rId19"/>
    <sheet name="LD" sheetId="44" r:id="rId20"/>
    <sheet name="CPK" sheetId="45" r:id="rId21"/>
    <sheet name="AMY" sheetId="47" r:id="rId22"/>
    <sheet name="CHE" sheetId="48" r:id="rId23"/>
    <sheet name="Fe" sheetId="64" r:id="rId24"/>
    <sheet name="Mg" sheetId="70" r:id="rId25"/>
    <sheet name="IP" sheetId="63" r:id="rId26"/>
    <sheet name="IgG" sheetId="66" r:id="rId27"/>
    <sheet name="IgA" sheetId="67" r:id="rId28"/>
    <sheet name="IgM" sheetId="68" r:id="rId29"/>
    <sheet name="LDL" sheetId="69" r:id="rId30"/>
    <sheet name="Module1" sheetId="32" state="veryHidden" r:id=""/>
  </sheets>
  <definedNames>
    <definedName name="HTML_CodePage" hidden="1">932</definedName>
    <definedName name="HTML_Control" localSheetId="18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6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1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5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3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2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9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7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localSheetId="10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Control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  <definedName name="HTML_Description" hidden="1">""</definedName>
    <definedName name="HTML_Email" hidden="1">""</definedName>
    <definedName name="HTML_Header" hidden="1">""</definedName>
    <definedName name="HTML_LastUpdate" hidden="1">"00/08/11"</definedName>
    <definedName name="HTML_LineAfter" hidden="1">FALSE</definedName>
    <definedName name="HTML_LineBefore" hidden="1">FALSE</definedName>
    <definedName name="HTML_Name" hidden="1">"検査値統一化委員会"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"C:\windows\ﾃﾞｽｸﾄｯﾌﾟ\基幹病院月間推移.htm"</definedName>
    <definedName name="HTML_Title" hidden="1">"基幹病院月間推移　Ｘ"</definedName>
    <definedName name="ｓｓ" hidden="1">{"'AST'!$A$1:$J$13","'ALT'!$A$1:$J$13","'ALP'!$A$1:$J$13","'LD'!$A$1:$J$13","'CPK'!$A$1:$J$13","'r-GT'!$A$1:$J$13","'TCH'!$A$1:$J$13","'TG'!$A$1:$J$13","'HDL'!$A$1:$J$13","'TBIL'!$A$1:$J$13","'TP'!$A$1:$J$13","'ALB'!$A$1:$J$13","'BUN'!$A$1:$J$13","'CRE'!$A$1:$J$13","'UA'!$A$1:$J$14","'GLU'!$A$1:$J$14","'Na'!$A$1:$J$14","'K'!$A$1:$J$14","'CL'!$A$1:$J$13","'Ca'!$A$1:$J$13","'CRP'!$A$1:$J$13","'AST'!$M$10"}</definedName>
  </definedNames>
  <calcPr calcId="191029"/>
</workbook>
</file>

<file path=xl/calcChain.xml><?xml version="1.0" encoding="utf-8"?>
<calcChain xmlns="http://schemas.openxmlformats.org/spreadsheetml/2006/main">
  <c r="L19" i="47" l="1"/>
  <c r="L19" i="48"/>
  <c r="L19" i="64"/>
  <c r="L19" i="70"/>
  <c r="L19" i="63"/>
  <c r="L19" i="66"/>
  <c r="L19" i="67"/>
  <c r="L19" i="68"/>
  <c r="L19" i="69"/>
  <c r="L19" i="45"/>
  <c r="L19" i="60"/>
  <c r="L19" i="61"/>
  <c r="L19" i="72"/>
  <c r="L19" i="58"/>
  <c r="L19" i="49"/>
  <c r="L19" i="50"/>
  <c r="L19" i="51"/>
  <c r="L19" i="53"/>
  <c r="L19" i="54"/>
  <c r="L19" i="52"/>
  <c r="L19" i="65"/>
  <c r="L19" i="57"/>
  <c r="L19" i="55"/>
  <c r="L19" i="56"/>
  <c r="L19" i="41"/>
  <c r="L19" i="42"/>
  <c r="L19" i="46"/>
  <c r="L19" i="43"/>
  <c r="L19" i="44"/>
  <c r="L19" i="59"/>
  <c r="L18" i="60" l="1"/>
  <c r="L18" i="61"/>
  <c r="L18" i="72"/>
  <c r="L18" i="58"/>
  <c r="L18" i="49"/>
  <c r="L18" i="50"/>
  <c r="L18" i="51"/>
  <c r="L18" i="53"/>
  <c r="L18" i="54"/>
  <c r="L18" i="52"/>
  <c r="L18" i="65"/>
  <c r="L18" i="57"/>
  <c r="L18" i="55"/>
  <c r="L18" i="56"/>
  <c r="L18" i="41"/>
  <c r="L18" i="42"/>
  <c r="L18" i="46"/>
  <c r="L18" i="43"/>
  <c r="L18" i="44"/>
  <c r="L18" i="45"/>
  <c r="L18" i="47"/>
  <c r="L18" i="48"/>
  <c r="L18" i="64"/>
  <c r="L18" i="70"/>
  <c r="L18" i="63"/>
  <c r="L18" i="66"/>
  <c r="L18" i="67"/>
  <c r="L18" i="68"/>
  <c r="L18" i="69"/>
  <c r="L18" i="59"/>
  <c r="L17" i="44" l="1"/>
  <c r="L17" i="45"/>
  <c r="L17" i="47"/>
  <c r="L17" i="48"/>
  <c r="L17" i="64"/>
  <c r="L17" i="70"/>
  <c r="L17" i="63"/>
  <c r="L17" i="66"/>
  <c r="L17" i="67"/>
  <c r="L17" i="68"/>
  <c r="L17" i="69"/>
  <c r="L17" i="43"/>
  <c r="L17" i="60"/>
  <c r="L17" i="61"/>
  <c r="L17" i="72"/>
  <c r="L17" i="58"/>
  <c r="L17" i="49"/>
  <c r="L17" i="50"/>
  <c r="L17" i="51"/>
  <c r="L17" i="53"/>
  <c r="L17" i="54"/>
  <c r="L17" i="52"/>
  <c r="L17" i="65"/>
  <c r="L17" i="57"/>
  <c r="L17" i="55"/>
  <c r="L17" i="56"/>
  <c r="L17" i="41"/>
  <c r="L17" i="42"/>
  <c r="L17" i="46"/>
  <c r="L17" i="59"/>
  <c r="L16" i="60" l="1"/>
  <c r="L16" i="61"/>
  <c r="L16" i="72"/>
  <c r="L16" i="58"/>
  <c r="L16" i="49"/>
  <c r="L16" i="50"/>
  <c r="L16" i="51"/>
  <c r="L16" i="53"/>
  <c r="L16" i="54"/>
  <c r="L16" i="52"/>
  <c r="L16" i="65"/>
  <c r="L16" i="57"/>
  <c r="L16" i="55"/>
  <c r="L16" i="56"/>
  <c r="L16" i="41"/>
  <c r="L16" i="42"/>
  <c r="L16" i="46"/>
  <c r="L16" i="43"/>
  <c r="L16" i="44"/>
  <c r="L16" i="45"/>
  <c r="L16" i="47"/>
  <c r="L16" i="48"/>
  <c r="L16" i="64"/>
  <c r="L16" i="70"/>
  <c r="L16" i="63"/>
  <c r="L16" i="66"/>
  <c r="L16" i="67"/>
  <c r="L16" i="68"/>
  <c r="L16" i="69"/>
  <c r="L16" i="59"/>
  <c r="L15" i="60" l="1"/>
  <c r="L15" i="61"/>
  <c r="L15" i="72"/>
  <c r="L15" i="58"/>
  <c r="L15" i="49"/>
  <c r="L15" i="50"/>
  <c r="L15" i="51"/>
  <c r="L15" i="53"/>
  <c r="L15" i="54"/>
  <c r="L15" i="52"/>
  <c r="L15" i="65"/>
  <c r="L15" i="57"/>
  <c r="L15" i="55"/>
  <c r="L15" i="56"/>
  <c r="L15" i="41"/>
  <c r="L15" i="42"/>
  <c r="L15" i="46"/>
  <c r="L15" i="43"/>
  <c r="L15" i="44"/>
  <c r="L15" i="45"/>
  <c r="L15" i="47"/>
  <c r="L15" i="48"/>
  <c r="L15" i="64"/>
  <c r="L15" i="70"/>
  <c r="L15" i="63"/>
  <c r="L15" i="66"/>
  <c r="L15" i="67"/>
  <c r="L15" i="68"/>
  <c r="L15" i="69"/>
  <c r="L15" i="59"/>
  <c r="L14" i="60" l="1"/>
  <c r="L14" i="61"/>
  <c r="L14" i="72"/>
  <c r="L14" i="58"/>
  <c r="L14" i="49"/>
  <c r="L14" i="50"/>
  <c r="L14" i="51"/>
  <c r="L14" i="53"/>
  <c r="L14" i="54"/>
  <c r="L14" i="52"/>
  <c r="L14" i="65"/>
  <c r="L14" i="57"/>
  <c r="L14" i="55"/>
  <c r="L14" i="56"/>
  <c r="L14" i="41"/>
  <c r="L14" i="42"/>
  <c r="L14" i="46"/>
  <c r="L14" i="43"/>
  <c r="L14" i="44"/>
  <c r="L14" i="45"/>
  <c r="L14" i="47"/>
  <c r="L14" i="48"/>
  <c r="L14" i="64"/>
  <c r="L14" i="70"/>
  <c r="L14" i="63"/>
  <c r="L14" i="66"/>
  <c r="L14" i="67"/>
  <c r="L14" i="68"/>
  <c r="L14" i="69"/>
  <c r="L14" i="59"/>
  <c r="L13" i="44" l="1"/>
  <c r="L13" i="45"/>
  <c r="L13" i="47"/>
  <c r="L13" i="48"/>
  <c r="L13" i="64"/>
  <c r="L13" i="70"/>
  <c r="L13" i="63"/>
  <c r="L13" i="66"/>
  <c r="L13" i="67"/>
  <c r="L13" i="68"/>
  <c r="L13" i="69"/>
  <c r="L13" i="43"/>
  <c r="L13" i="60"/>
  <c r="L13" i="61"/>
  <c r="L13" i="72"/>
  <c r="L13" i="58"/>
  <c r="L13" i="49"/>
  <c r="L13" i="50"/>
  <c r="L13" i="51"/>
  <c r="L13" i="53"/>
  <c r="L13" i="54"/>
  <c r="L13" i="52"/>
  <c r="L13" i="65"/>
  <c r="L13" i="57"/>
  <c r="L13" i="55"/>
  <c r="L13" i="56"/>
  <c r="L13" i="41"/>
  <c r="L13" i="42"/>
  <c r="L13" i="46"/>
  <c r="L13" i="59"/>
  <c r="L12" i="60" l="1"/>
  <c r="L12" i="61"/>
  <c r="L12" i="72"/>
  <c r="L12" i="58"/>
  <c r="L12" i="49"/>
  <c r="L12" i="50"/>
  <c r="L12" i="51"/>
  <c r="L12" i="53"/>
  <c r="L12" i="54"/>
  <c r="L12" i="52"/>
  <c r="L12" i="65"/>
  <c r="L12" i="57"/>
  <c r="L12" i="55"/>
  <c r="L12" i="56"/>
  <c r="L12" i="41"/>
  <c r="L12" i="42"/>
  <c r="L12" i="46"/>
  <c r="L12" i="43"/>
  <c r="L12" i="44"/>
  <c r="L12" i="45"/>
  <c r="L12" i="47"/>
  <c r="L12" i="48"/>
  <c r="L12" i="64"/>
  <c r="L12" i="70"/>
  <c r="L12" i="63"/>
  <c r="L12" i="66"/>
  <c r="L12" i="67"/>
  <c r="L12" i="68"/>
  <c r="L12" i="69"/>
  <c r="L12" i="59"/>
  <c r="L11" i="44" l="1"/>
  <c r="L11" i="45"/>
  <c r="L11" i="47"/>
  <c r="L11" i="48"/>
  <c r="L11" i="64"/>
  <c r="L11" i="70"/>
  <c r="L11" i="63"/>
  <c r="L11" i="66"/>
  <c r="L11" i="67"/>
  <c r="L11" i="68"/>
  <c r="L11" i="69"/>
  <c r="L11" i="43"/>
  <c r="L11" i="60"/>
  <c r="L11" i="61"/>
  <c r="L11" i="72"/>
  <c r="L11" i="58"/>
  <c r="L11" i="49"/>
  <c r="L11" i="50"/>
  <c r="L11" i="51"/>
  <c r="L11" i="53"/>
  <c r="L11" i="54"/>
  <c r="L11" i="52"/>
  <c r="L11" i="65"/>
  <c r="L11" i="57"/>
  <c r="L11" i="55"/>
  <c r="L11" i="56"/>
  <c r="L11" i="41"/>
  <c r="L11" i="42"/>
  <c r="L11" i="46"/>
  <c r="L11" i="59"/>
  <c r="L10" i="59" l="1"/>
  <c r="L10" i="60"/>
  <c r="L10" i="61"/>
  <c r="L10" i="72"/>
  <c r="L10" i="58"/>
  <c r="L10" i="49"/>
  <c r="L10" i="50"/>
  <c r="L10" i="51"/>
  <c r="L10" i="53"/>
  <c r="L10" i="54"/>
  <c r="L10" i="65"/>
  <c r="L10" i="57"/>
  <c r="L10" i="55"/>
  <c r="L10" i="56"/>
  <c r="L10" i="41"/>
  <c r="L10" i="42"/>
  <c r="L10" i="46"/>
  <c r="L10" i="43"/>
  <c r="L10" i="44"/>
  <c r="L10" i="45"/>
  <c r="L10" i="47"/>
  <c r="L10" i="48"/>
  <c r="L10" i="64"/>
  <c r="L10" i="70"/>
  <c r="L10" i="63"/>
  <c r="L10" i="66"/>
  <c r="L10" i="67"/>
  <c r="L10" i="68"/>
  <c r="L10" i="69"/>
  <c r="L10" i="52"/>
  <c r="L9" i="60" l="1"/>
  <c r="L9" i="61"/>
  <c r="L9" i="72"/>
  <c r="L9" i="58"/>
  <c r="L9" i="49"/>
  <c r="L9" i="50"/>
  <c r="L9" i="51"/>
  <c r="L9" i="53"/>
  <c r="L9" i="54"/>
  <c r="L9" i="52"/>
  <c r="L9" i="65"/>
  <c r="L9" i="57"/>
  <c r="L9" i="55"/>
  <c r="L9" i="56"/>
  <c r="L9" i="41"/>
  <c r="L9" i="42"/>
  <c r="L9" i="46"/>
  <c r="L9" i="43"/>
  <c r="L9" i="44"/>
  <c r="L9" i="45"/>
  <c r="L9" i="47"/>
  <c r="L9" i="48"/>
  <c r="L9" i="64"/>
  <c r="L9" i="70"/>
  <c r="L9" i="63"/>
  <c r="L9" i="66"/>
  <c r="L9" i="67"/>
  <c r="L9" i="68"/>
  <c r="L9" i="69"/>
  <c r="L9" i="59"/>
  <c r="L8" i="60" l="1"/>
  <c r="L8" i="61"/>
  <c r="L8" i="72"/>
  <c r="L8" i="58"/>
  <c r="L8" i="49"/>
  <c r="L8" i="50"/>
  <c r="L8" i="51"/>
  <c r="L8" i="53"/>
  <c r="L8" i="54"/>
  <c r="L8" i="52"/>
  <c r="L8" i="65"/>
  <c r="L8" i="57"/>
  <c r="L8" i="55"/>
  <c r="L8" i="56"/>
  <c r="L8" i="41"/>
  <c r="L8" i="42"/>
  <c r="L8" i="46"/>
  <c r="L8" i="43"/>
  <c r="L8" i="44"/>
  <c r="L8" i="45"/>
  <c r="L8" i="47"/>
  <c r="L8" i="48"/>
  <c r="L8" i="64"/>
  <c r="L8" i="70"/>
  <c r="L8" i="63"/>
  <c r="L8" i="66"/>
  <c r="L8" i="67"/>
  <c r="L8" i="68"/>
  <c r="L8" i="69"/>
  <c r="L8" i="59"/>
  <c r="K21" i="63" l="1"/>
  <c r="K21" i="47"/>
  <c r="K21" i="48"/>
  <c r="K21" i="45"/>
  <c r="K21" i="44"/>
  <c r="K21" i="43"/>
  <c r="K21" i="60"/>
  <c r="K21" i="61"/>
  <c r="K21" i="72"/>
  <c r="K21" i="58"/>
  <c r="K21" i="49"/>
  <c r="K21" i="50"/>
  <c r="K21" i="51"/>
  <c r="K21" i="53"/>
  <c r="K21" i="54"/>
  <c r="K21" i="52"/>
  <c r="K21" i="65"/>
  <c r="K21" i="57"/>
  <c r="K21" i="55"/>
  <c r="K21" i="56"/>
  <c r="K21" i="41"/>
  <c r="K21" i="42"/>
  <c r="K21" i="46"/>
  <c r="K21" i="59"/>
  <c r="F21" i="68"/>
  <c r="F21" i="67"/>
  <c r="F21" i="66"/>
  <c r="K21" i="69"/>
  <c r="L7" i="60"/>
  <c r="L7" i="61"/>
  <c r="L7" i="72"/>
  <c r="L7" i="58"/>
  <c r="L7" i="49"/>
  <c r="L7" i="50"/>
  <c r="L7" i="51"/>
  <c r="L7" i="53"/>
  <c r="L7" i="54"/>
  <c r="L7" i="52"/>
  <c r="L7" i="65"/>
  <c r="L7" i="57"/>
  <c r="L7" i="55"/>
  <c r="L7" i="56"/>
  <c r="L7" i="41"/>
  <c r="L7" i="42"/>
  <c r="L7" i="46"/>
  <c r="L7" i="43"/>
  <c r="L7" i="44"/>
  <c r="L7" i="45"/>
  <c r="L7" i="47"/>
  <c r="L7" i="48"/>
  <c r="L7" i="64"/>
  <c r="L7" i="70"/>
  <c r="L7" i="63"/>
  <c r="L7" i="66"/>
  <c r="L7" i="67"/>
  <c r="L7" i="68"/>
  <c r="L7" i="69"/>
  <c r="L7" i="59"/>
  <c r="L6" i="60" l="1"/>
  <c r="L6" i="61"/>
  <c r="L6" i="72"/>
  <c r="L6" i="58"/>
  <c r="L6" i="49"/>
  <c r="L6" i="50"/>
  <c r="L6" i="51"/>
  <c r="L6" i="53"/>
  <c r="L6" i="54"/>
  <c r="L6" i="52"/>
  <c r="L6" i="65"/>
  <c r="L6" i="57"/>
  <c r="L6" i="55"/>
  <c r="L6" i="56"/>
  <c r="L6" i="41"/>
  <c r="L6" i="42"/>
  <c r="L6" i="46"/>
  <c r="L6" i="43"/>
  <c r="L6" i="44"/>
  <c r="L6" i="45"/>
  <c r="L6" i="47"/>
  <c r="L6" i="48"/>
  <c r="L6" i="64"/>
  <c r="L6" i="70"/>
  <c r="L6" i="63"/>
  <c r="L6" i="66"/>
  <c r="L6" i="67"/>
  <c r="L6" i="68"/>
  <c r="L6" i="69"/>
  <c r="L6" i="59"/>
  <c r="L5" i="60" l="1"/>
  <c r="L5" i="61"/>
  <c r="L5" i="72"/>
  <c r="L5" i="58"/>
  <c r="L5" i="49"/>
  <c r="L5" i="50"/>
  <c r="L5" i="51"/>
  <c r="L5" i="53"/>
  <c r="L5" i="54"/>
  <c r="L5" i="52"/>
  <c r="L5" i="65"/>
  <c r="L5" i="57"/>
  <c r="L5" i="55"/>
  <c r="L5" i="56"/>
  <c r="L5" i="41"/>
  <c r="L5" i="42"/>
  <c r="L5" i="46"/>
  <c r="L5" i="43"/>
  <c r="L5" i="44"/>
  <c r="L5" i="45"/>
  <c r="L5" i="47"/>
  <c r="L5" i="48"/>
  <c r="L5" i="64"/>
  <c r="L5" i="70"/>
  <c r="L5" i="63"/>
  <c r="L5" i="66"/>
  <c r="L5" i="67"/>
  <c r="L5" i="68"/>
  <c r="L5" i="69"/>
  <c r="L5" i="59"/>
  <c r="J21" i="60" l="1"/>
  <c r="J21" i="61"/>
  <c r="J21" i="72"/>
  <c r="J21" i="58"/>
  <c r="J21" i="49"/>
  <c r="J21" i="50"/>
  <c r="J21" i="51"/>
  <c r="J21" i="53"/>
  <c r="J21" i="54"/>
  <c r="J21" i="52"/>
  <c r="J21" i="65"/>
  <c r="J21" i="57"/>
  <c r="J21" i="55"/>
  <c r="J21" i="56"/>
  <c r="J21" i="41"/>
  <c r="J21" i="42"/>
  <c r="J21" i="46"/>
  <c r="J21" i="59"/>
  <c r="F21" i="60"/>
  <c r="F21" i="61"/>
  <c r="F21" i="72"/>
  <c r="F21" i="58"/>
  <c r="F21" i="49"/>
  <c r="F21" i="50"/>
  <c r="F21" i="51"/>
  <c r="F21" i="53"/>
  <c r="F21" i="54"/>
  <c r="F21" i="52"/>
  <c r="F21" i="65"/>
  <c r="F21" i="57"/>
  <c r="F21" i="55"/>
  <c r="F21" i="56"/>
  <c r="F21" i="41"/>
  <c r="F21" i="42"/>
  <c r="F21" i="46"/>
  <c r="F21" i="59"/>
  <c r="J21" i="44"/>
  <c r="J21" i="45"/>
  <c r="J21" i="47"/>
  <c r="J21" i="48"/>
  <c r="J21" i="64"/>
  <c r="J21" i="70"/>
  <c r="J21" i="63"/>
  <c r="J21" i="66"/>
  <c r="J21" i="67"/>
  <c r="J21" i="68"/>
  <c r="J21" i="69"/>
  <c r="J21" i="43"/>
  <c r="F21" i="44"/>
  <c r="F21" i="45"/>
  <c r="F21" i="47"/>
  <c r="F21" i="48"/>
  <c r="F21" i="64"/>
  <c r="F21" i="70"/>
  <c r="F21" i="63"/>
  <c r="F21" i="69"/>
  <c r="F21" i="43"/>
  <c r="L4" i="44"/>
  <c r="L4" i="45"/>
  <c r="L4" i="47"/>
  <c r="L4" i="48"/>
  <c r="L4" i="64"/>
  <c r="L4" i="70"/>
  <c r="L4" i="63"/>
  <c r="L4" i="66"/>
  <c r="L4" i="67"/>
  <c r="L4" i="68"/>
  <c r="L4" i="69"/>
  <c r="L4" i="43"/>
  <c r="L4" i="60"/>
  <c r="L4" i="61"/>
  <c r="L4" i="72"/>
  <c r="L4" i="58"/>
  <c r="L4" i="49"/>
  <c r="L4" i="50"/>
  <c r="L4" i="51"/>
  <c r="L4" i="53"/>
  <c r="L4" i="54"/>
  <c r="L4" i="52"/>
  <c r="L4" i="65"/>
  <c r="L4" i="57"/>
  <c r="L4" i="55"/>
  <c r="L4" i="56"/>
  <c r="L4" i="41"/>
  <c r="L4" i="42"/>
  <c r="L4" i="46"/>
  <c r="L4" i="59"/>
  <c r="I21" i="46" l="1"/>
  <c r="H21" i="46"/>
  <c r="G21" i="46"/>
  <c r="E21" i="46"/>
  <c r="D21" i="46"/>
  <c r="C21" i="46"/>
  <c r="B21" i="46"/>
  <c r="I21" i="42"/>
  <c r="H21" i="42"/>
  <c r="G21" i="42"/>
  <c r="E21" i="42"/>
  <c r="D21" i="42"/>
  <c r="C21" i="42"/>
  <c r="B21" i="42"/>
  <c r="I21" i="41"/>
  <c r="H21" i="41"/>
  <c r="G21" i="41"/>
  <c r="E21" i="41"/>
  <c r="D21" i="41"/>
  <c r="C21" i="41"/>
  <c r="B21" i="41"/>
  <c r="I21" i="56"/>
  <c r="H21" i="56"/>
  <c r="G21" i="56"/>
  <c r="E21" i="56"/>
  <c r="D21" i="56"/>
  <c r="C21" i="56"/>
  <c r="B21" i="56"/>
  <c r="I21" i="55"/>
  <c r="H21" i="55"/>
  <c r="G21" i="55"/>
  <c r="E21" i="55"/>
  <c r="D21" i="55"/>
  <c r="C21" i="55"/>
  <c r="B21" i="55"/>
  <c r="I21" i="57"/>
  <c r="H21" i="57"/>
  <c r="G21" i="57"/>
  <c r="E21" i="57"/>
  <c r="D21" i="57"/>
  <c r="C21" i="57"/>
  <c r="B21" i="57"/>
  <c r="I21" i="65"/>
  <c r="H21" i="65"/>
  <c r="G21" i="65"/>
  <c r="E21" i="65"/>
  <c r="D21" i="65"/>
  <c r="C21" i="65"/>
  <c r="B21" i="65"/>
  <c r="I21" i="52"/>
  <c r="H21" i="52"/>
  <c r="G21" i="52"/>
  <c r="E21" i="52"/>
  <c r="D21" i="52"/>
  <c r="C21" i="52"/>
  <c r="B21" i="52"/>
  <c r="I21" i="54"/>
  <c r="H21" i="54"/>
  <c r="G21" i="54"/>
  <c r="E21" i="54"/>
  <c r="D21" i="54"/>
  <c r="C21" i="54"/>
  <c r="B21" i="54"/>
  <c r="I21" i="53"/>
  <c r="H21" i="53"/>
  <c r="G21" i="53"/>
  <c r="E21" i="53"/>
  <c r="D21" i="53"/>
  <c r="C21" i="53"/>
  <c r="B21" i="53"/>
  <c r="I21" i="51"/>
  <c r="H21" i="51"/>
  <c r="G21" i="51"/>
  <c r="E21" i="51"/>
  <c r="D21" i="51"/>
  <c r="C21" i="51"/>
  <c r="B21" i="51"/>
  <c r="I21" i="50"/>
  <c r="H21" i="50"/>
  <c r="G21" i="50"/>
  <c r="E21" i="50"/>
  <c r="D21" i="50"/>
  <c r="C21" i="50"/>
  <c r="B21" i="50"/>
  <c r="I21" i="49"/>
  <c r="H21" i="49"/>
  <c r="G21" i="49"/>
  <c r="E21" i="49"/>
  <c r="D21" i="49"/>
  <c r="C21" i="49"/>
  <c r="B21" i="49"/>
  <c r="I21" i="58"/>
  <c r="H21" i="58"/>
  <c r="G21" i="58"/>
  <c r="E21" i="58"/>
  <c r="D21" i="58"/>
  <c r="C21" i="58"/>
  <c r="B21" i="58"/>
  <c r="I21" i="72"/>
  <c r="H21" i="72"/>
  <c r="G21" i="72"/>
  <c r="E21" i="72"/>
  <c r="D21" i="72"/>
  <c r="C21" i="72"/>
  <c r="B21" i="72"/>
  <c r="I21" i="61"/>
  <c r="H21" i="61"/>
  <c r="G21" i="61"/>
  <c r="E21" i="61"/>
  <c r="D21" i="61"/>
  <c r="C21" i="61"/>
  <c r="B21" i="61"/>
  <c r="N20" i="44" l="1"/>
  <c r="M20" i="44"/>
  <c r="N19" i="44"/>
  <c r="M19" i="44"/>
  <c r="N18" i="44"/>
  <c r="M18" i="44"/>
  <c r="N17" i="44"/>
  <c r="M17" i="44"/>
  <c r="N16" i="44"/>
  <c r="M16" i="44"/>
  <c r="N15" i="44"/>
  <c r="M15" i="44"/>
  <c r="N14" i="44"/>
  <c r="M14" i="44"/>
  <c r="N13" i="44"/>
  <c r="M13" i="44"/>
  <c r="N12" i="44"/>
  <c r="M12" i="44"/>
  <c r="N11" i="44"/>
  <c r="M11" i="44"/>
  <c r="N10" i="44"/>
  <c r="M10" i="44"/>
  <c r="N9" i="44"/>
  <c r="M9" i="44"/>
  <c r="N8" i="44"/>
  <c r="M8" i="44"/>
  <c r="N7" i="44"/>
  <c r="O7" i="44" s="1"/>
  <c r="M7" i="44"/>
  <c r="N6" i="44"/>
  <c r="M6" i="44"/>
  <c r="N5" i="44"/>
  <c r="M5" i="44"/>
  <c r="N4" i="44"/>
  <c r="M4" i="44"/>
  <c r="N3" i="44"/>
  <c r="M3" i="44"/>
  <c r="L3" i="44"/>
  <c r="N20" i="45"/>
  <c r="M20" i="45"/>
  <c r="N19" i="45"/>
  <c r="O19" i="45" s="1"/>
  <c r="M19" i="45"/>
  <c r="N18" i="45"/>
  <c r="M18" i="45"/>
  <c r="N17" i="45"/>
  <c r="M17" i="45"/>
  <c r="N16" i="45"/>
  <c r="M16" i="45"/>
  <c r="N15" i="45"/>
  <c r="M15" i="45"/>
  <c r="N14" i="45"/>
  <c r="M14" i="45"/>
  <c r="N13" i="45"/>
  <c r="M13" i="45"/>
  <c r="N12" i="45"/>
  <c r="M12" i="45"/>
  <c r="N11" i="45"/>
  <c r="O11" i="45" s="1"/>
  <c r="M11" i="45"/>
  <c r="N10" i="45"/>
  <c r="M10" i="45"/>
  <c r="N9" i="45"/>
  <c r="M9" i="45"/>
  <c r="N8" i="45"/>
  <c r="M8" i="45"/>
  <c r="N7" i="45"/>
  <c r="M7" i="45"/>
  <c r="N6" i="45"/>
  <c r="M6" i="45"/>
  <c r="N5" i="45"/>
  <c r="M5" i="45"/>
  <c r="N4" i="45"/>
  <c r="M4" i="45"/>
  <c r="N3" i="45"/>
  <c r="M3" i="45"/>
  <c r="L3" i="45"/>
  <c r="N20" i="47"/>
  <c r="M20" i="47"/>
  <c r="N19" i="47"/>
  <c r="M19" i="47"/>
  <c r="N18" i="47"/>
  <c r="M18" i="47"/>
  <c r="N17" i="47"/>
  <c r="M17" i="47"/>
  <c r="N16" i="47"/>
  <c r="M16" i="47"/>
  <c r="N15" i="47"/>
  <c r="M15" i="47"/>
  <c r="N14" i="47"/>
  <c r="M14" i="47"/>
  <c r="N13" i="47"/>
  <c r="O13" i="47" s="1"/>
  <c r="M13" i="47"/>
  <c r="N12" i="47"/>
  <c r="M12" i="47"/>
  <c r="N11" i="47"/>
  <c r="M11" i="47"/>
  <c r="N10" i="47"/>
  <c r="M10" i="47"/>
  <c r="N9" i="47"/>
  <c r="M9" i="47"/>
  <c r="N8" i="47"/>
  <c r="M8" i="47"/>
  <c r="N7" i="47"/>
  <c r="M7" i="47"/>
  <c r="N6" i="47"/>
  <c r="M6" i="47"/>
  <c r="N5" i="47"/>
  <c r="O5" i="47" s="1"/>
  <c r="M5" i="47"/>
  <c r="N4" i="47"/>
  <c r="M4" i="47"/>
  <c r="N3" i="47"/>
  <c r="M3" i="47"/>
  <c r="L3" i="47"/>
  <c r="N20" i="48"/>
  <c r="O20" i="48" s="1"/>
  <c r="M20" i="48"/>
  <c r="N19" i="48"/>
  <c r="M19" i="48"/>
  <c r="N18" i="48"/>
  <c r="M18" i="48"/>
  <c r="N17" i="48"/>
  <c r="M17" i="48"/>
  <c r="N16" i="48"/>
  <c r="O16" i="48" s="1"/>
  <c r="M16" i="48"/>
  <c r="N15" i="48"/>
  <c r="M15" i="48"/>
  <c r="N14" i="48"/>
  <c r="M14" i="48"/>
  <c r="N13" i="48"/>
  <c r="M13" i="48"/>
  <c r="N12" i="48"/>
  <c r="O12" i="48" s="1"/>
  <c r="M12" i="48"/>
  <c r="N11" i="48"/>
  <c r="M11" i="48"/>
  <c r="N10" i="48"/>
  <c r="M10" i="48"/>
  <c r="N9" i="48"/>
  <c r="M9" i="48"/>
  <c r="N8" i="48"/>
  <c r="O8" i="48" s="1"/>
  <c r="M8" i="48"/>
  <c r="N7" i="48"/>
  <c r="M7" i="48"/>
  <c r="N6" i="48"/>
  <c r="M6" i="48"/>
  <c r="N5" i="48"/>
  <c r="M5" i="48"/>
  <c r="N4" i="48"/>
  <c r="O4" i="48" s="1"/>
  <c r="M4" i="48"/>
  <c r="N3" i="48"/>
  <c r="M3" i="48"/>
  <c r="L3" i="48"/>
  <c r="N20" i="64"/>
  <c r="M20" i="64"/>
  <c r="N19" i="64"/>
  <c r="M19" i="64"/>
  <c r="N18" i="64"/>
  <c r="M18" i="64"/>
  <c r="N17" i="64"/>
  <c r="M17" i="64"/>
  <c r="N16" i="64"/>
  <c r="M16" i="64"/>
  <c r="N15" i="64"/>
  <c r="M15" i="64"/>
  <c r="N14" i="64"/>
  <c r="O14" i="64" s="1"/>
  <c r="M14" i="64"/>
  <c r="N13" i="64"/>
  <c r="M13" i="64"/>
  <c r="N12" i="64"/>
  <c r="M12" i="64"/>
  <c r="N11" i="64"/>
  <c r="M11" i="64"/>
  <c r="N10" i="64"/>
  <c r="O10" i="64" s="1"/>
  <c r="M10" i="64"/>
  <c r="N9" i="64"/>
  <c r="O9" i="64" s="1"/>
  <c r="M9" i="64"/>
  <c r="N8" i="64"/>
  <c r="M8" i="64"/>
  <c r="N7" i="64"/>
  <c r="M7" i="64"/>
  <c r="N6" i="64"/>
  <c r="O6" i="64" s="1"/>
  <c r="M6" i="64"/>
  <c r="N5" i="64"/>
  <c r="M5" i="64"/>
  <c r="N4" i="64"/>
  <c r="M4" i="64"/>
  <c r="N3" i="64"/>
  <c r="M3" i="64"/>
  <c r="L3" i="64"/>
  <c r="N20" i="70"/>
  <c r="M20" i="70"/>
  <c r="N19" i="70"/>
  <c r="M19" i="70"/>
  <c r="N18" i="70"/>
  <c r="M18" i="70"/>
  <c r="N17" i="70"/>
  <c r="O17" i="70" s="1"/>
  <c r="M17" i="70"/>
  <c r="N16" i="70"/>
  <c r="M16" i="70"/>
  <c r="N15" i="70"/>
  <c r="M15" i="70"/>
  <c r="N14" i="70"/>
  <c r="M14" i="70"/>
  <c r="N13" i="70"/>
  <c r="M13" i="70"/>
  <c r="N12" i="70"/>
  <c r="M12" i="70"/>
  <c r="N11" i="70"/>
  <c r="M11" i="70"/>
  <c r="N10" i="70"/>
  <c r="M10" i="70"/>
  <c r="N9" i="70"/>
  <c r="M9" i="70"/>
  <c r="N8" i="70"/>
  <c r="M8" i="70"/>
  <c r="N7" i="70"/>
  <c r="M7" i="70"/>
  <c r="N6" i="70"/>
  <c r="M6" i="70"/>
  <c r="N5" i="70"/>
  <c r="M5" i="70"/>
  <c r="N4" i="70"/>
  <c r="M4" i="70"/>
  <c r="N3" i="70"/>
  <c r="M3" i="70"/>
  <c r="L3" i="70"/>
  <c r="N20" i="63"/>
  <c r="M20" i="63"/>
  <c r="N19" i="63"/>
  <c r="M19" i="63"/>
  <c r="N18" i="63"/>
  <c r="M18" i="63"/>
  <c r="N17" i="63"/>
  <c r="M17" i="63"/>
  <c r="N16" i="63"/>
  <c r="M16" i="63"/>
  <c r="N15" i="63"/>
  <c r="M15" i="63"/>
  <c r="N14" i="63"/>
  <c r="M14" i="63"/>
  <c r="N13" i="63"/>
  <c r="M13" i="63"/>
  <c r="N12" i="63"/>
  <c r="M12" i="63"/>
  <c r="N11" i="63"/>
  <c r="O11" i="63" s="1"/>
  <c r="M11" i="63"/>
  <c r="N10" i="63"/>
  <c r="M10" i="63"/>
  <c r="N9" i="63"/>
  <c r="M9" i="63"/>
  <c r="N8" i="63"/>
  <c r="M8" i="63"/>
  <c r="N7" i="63"/>
  <c r="M7" i="63"/>
  <c r="N6" i="63"/>
  <c r="M6" i="63"/>
  <c r="N5" i="63"/>
  <c r="M5" i="63"/>
  <c r="N4" i="63"/>
  <c r="M4" i="63"/>
  <c r="N3" i="63"/>
  <c r="M3" i="63"/>
  <c r="L3" i="63"/>
  <c r="N20" i="66"/>
  <c r="M20" i="66"/>
  <c r="N19" i="66"/>
  <c r="M19" i="66"/>
  <c r="N18" i="66"/>
  <c r="M18" i="66"/>
  <c r="N17" i="66"/>
  <c r="M17" i="66"/>
  <c r="N16" i="66"/>
  <c r="M16" i="66"/>
  <c r="N15" i="66"/>
  <c r="M15" i="66"/>
  <c r="N14" i="66"/>
  <c r="M14" i="66"/>
  <c r="N13" i="66"/>
  <c r="M13" i="66"/>
  <c r="N12" i="66"/>
  <c r="M12" i="66"/>
  <c r="N11" i="66"/>
  <c r="M11" i="66"/>
  <c r="N10" i="66"/>
  <c r="M10" i="66"/>
  <c r="N9" i="66"/>
  <c r="M9" i="66"/>
  <c r="N8" i="66"/>
  <c r="M8" i="66"/>
  <c r="N7" i="66"/>
  <c r="M7" i="66"/>
  <c r="N6" i="66"/>
  <c r="M6" i="66"/>
  <c r="N5" i="66"/>
  <c r="M5" i="66"/>
  <c r="N4" i="66"/>
  <c r="M4" i="66"/>
  <c r="N3" i="66"/>
  <c r="M3" i="66"/>
  <c r="L3" i="66"/>
  <c r="N20" i="67"/>
  <c r="M20" i="67"/>
  <c r="N19" i="67"/>
  <c r="M19" i="67"/>
  <c r="N18" i="67"/>
  <c r="M18" i="67"/>
  <c r="N17" i="67"/>
  <c r="M17" i="67"/>
  <c r="N16" i="67"/>
  <c r="M16" i="67"/>
  <c r="N15" i="67"/>
  <c r="M15" i="67"/>
  <c r="N14" i="67"/>
  <c r="M14" i="67"/>
  <c r="N13" i="67"/>
  <c r="M13" i="67"/>
  <c r="N12" i="67"/>
  <c r="M12" i="67"/>
  <c r="N11" i="67"/>
  <c r="M11" i="67"/>
  <c r="N10" i="67"/>
  <c r="M10" i="67"/>
  <c r="N9" i="67"/>
  <c r="M9" i="67"/>
  <c r="N8" i="67"/>
  <c r="M8" i="67"/>
  <c r="N7" i="67"/>
  <c r="M7" i="67"/>
  <c r="N6" i="67"/>
  <c r="M6" i="67"/>
  <c r="N5" i="67"/>
  <c r="M5" i="67"/>
  <c r="N4" i="67"/>
  <c r="M4" i="67"/>
  <c r="N3" i="67"/>
  <c r="M3" i="67"/>
  <c r="L3" i="67"/>
  <c r="N20" i="68"/>
  <c r="M20" i="68"/>
  <c r="N19" i="68"/>
  <c r="O19" i="68" s="1"/>
  <c r="M19" i="68"/>
  <c r="N18" i="68"/>
  <c r="M18" i="68"/>
  <c r="N17" i="68"/>
  <c r="M17" i="68"/>
  <c r="N16" i="68"/>
  <c r="M16" i="68"/>
  <c r="N15" i="68"/>
  <c r="M15" i="68"/>
  <c r="N14" i="68"/>
  <c r="M14" i="68"/>
  <c r="N13" i="68"/>
  <c r="M13" i="68"/>
  <c r="N12" i="68"/>
  <c r="M12" i="68"/>
  <c r="N11" i="68"/>
  <c r="M11" i="68"/>
  <c r="N10" i="68"/>
  <c r="M10" i="68"/>
  <c r="N9" i="68"/>
  <c r="M9" i="68"/>
  <c r="N8" i="68"/>
  <c r="M8" i="68"/>
  <c r="N7" i="68"/>
  <c r="O7" i="68" s="1"/>
  <c r="M7" i="68"/>
  <c r="N6" i="68"/>
  <c r="M6" i="68"/>
  <c r="O6" i="68" s="1"/>
  <c r="N5" i="68"/>
  <c r="M5" i="68"/>
  <c r="N4" i="68"/>
  <c r="M4" i="68"/>
  <c r="N3" i="68"/>
  <c r="M3" i="68"/>
  <c r="L3" i="68"/>
  <c r="N20" i="69"/>
  <c r="M20" i="69"/>
  <c r="N19" i="69"/>
  <c r="M19" i="69"/>
  <c r="N18" i="69"/>
  <c r="M18" i="69"/>
  <c r="N17" i="69"/>
  <c r="M17" i="69"/>
  <c r="N16" i="69"/>
  <c r="M16" i="69"/>
  <c r="N15" i="69"/>
  <c r="M15" i="69"/>
  <c r="N14" i="69"/>
  <c r="M14" i="69"/>
  <c r="N13" i="69"/>
  <c r="M13" i="69"/>
  <c r="N12" i="69"/>
  <c r="M12" i="69"/>
  <c r="N11" i="69"/>
  <c r="M11" i="69"/>
  <c r="N10" i="69"/>
  <c r="M10" i="69"/>
  <c r="N9" i="69"/>
  <c r="M9" i="69"/>
  <c r="N8" i="69"/>
  <c r="M8" i="69"/>
  <c r="N7" i="69"/>
  <c r="M7" i="69"/>
  <c r="N6" i="69"/>
  <c r="M6" i="69"/>
  <c r="N5" i="69"/>
  <c r="M5" i="69"/>
  <c r="N4" i="69"/>
  <c r="M4" i="69"/>
  <c r="N3" i="69"/>
  <c r="M3" i="69"/>
  <c r="L3" i="69"/>
  <c r="N20" i="43"/>
  <c r="M20" i="43"/>
  <c r="N19" i="43"/>
  <c r="M19" i="43"/>
  <c r="N18" i="43"/>
  <c r="M18" i="43"/>
  <c r="N17" i="43"/>
  <c r="M17" i="43"/>
  <c r="N16" i="43"/>
  <c r="M16" i="43"/>
  <c r="N15" i="43"/>
  <c r="M15" i="43"/>
  <c r="N14" i="43"/>
  <c r="M14" i="43"/>
  <c r="N13" i="43"/>
  <c r="M13" i="43"/>
  <c r="N12" i="43"/>
  <c r="O12" i="43" s="1"/>
  <c r="M12" i="43"/>
  <c r="N11" i="43"/>
  <c r="M11" i="43"/>
  <c r="N10" i="43"/>
  <c r="M10" i="43"/>
  <c r="N9" i="43"/>
  <c r="M9" i="43"/>
  <c r="N8" i="43"/>
  <c r="O8" i="43" s="1"/>
  <c r="M8" i="43"/>
  <c r="N7" i="43"/>
  <c r="M7" i="43"/>
  <c r="N6" i="43"/>
  <c r="M6" i="43"/>
  <c r="N5" i="43"/>
  <c r="M5" i="43"/>
  <c r="N4" i="43"/>
  <c r="M4" i="43"/>
  <c r="N3" i="43"/>
  <c r="M3" i="43"/>
  <c r="L3" i="43"/>
  <c r="L3" i="72"/>
  <c r="L21" i="72" s="1"/>
  <c r="L3" i="58"/>
  <c r="L21" i="58" s="1"/>
  <c r="L3" i="49"/>
  <c r="L21" i="49" s="1"/>
  <c r="L3" i="50"/>
  <c r="L21" i="50" s="1"/>
  <c r="L3" i="51"/>
  <c r="L21" i="51" s="1"/>
  <c r="L3" i="53"/>
  <c r="L21" i="53" s="1"/>
  <c r="L3" i="54"/>
  <c r="L21" i="54" s="1"/>
  <c r="L3" i="52"/>
  <c r="L21" i="52" s="1"/>
  <c r="L3" i="65"/>
  <c r="L21" i="65" s="1"/>
  <c r="L3" i="57"/>
  <c r="L21" i="57" s="1"/>
  <c r="L3" i="55"/>
  <c r="L21" i="55" s="1"/>
  <c r="L3" i="56"/>
  <c r="L21" i="56" s="1"/>
  <c r="L3" i="41"/>
  <c r="L21" i="41" s="1"/>
  <c r="L3" i="42"/>
  <c r="L21" i="42" s="1"/>
  <c r="L3" i="46"/>
  <c r="L21" i="46" s="1"/>
  <c r="L3" i="61"/>
  <c r="L21" i="61" s="1"/>
  <c r="I21" i="60"/>
  <c r="H21" i="60"/>
  <c r="G21" i="60"/>
  <c r="E21" i="60"/>
  <c r="D21" i="60"/>
  <c r="C21" i="60"/>
  <c r="B21" i="60"/>
  <c r="N20" i="60"/>
  <c r="M20" i="60"/>
  <c r="N19" i="60"/>
  <c r="M19" i="60"/>
  <c r="N18" i="60"/>
  <c r="M18" i="60"/>
  <c r="N17" i="60"/>
  <c r="M17" i="60"/>
  <c r="N16" i="60"/>
  <c r="M16" i="60"/>
  <c r="N15" i="60"/>
  <c r="M15" i="60"/>
  <c r="N14" i="60"/>
  <c r="M14" i="60"/>
  <c r="N13" i="60"/>
  <c r="M13" i="60"/>
  <c r="N12" i="60"/>
  <c r="M12" i="60"/>
  <c r="N11" i="60"/>
  <c r="M11" i="60"/>
  <c r="N10" i="60"/>
  <c r="M10" i="60"/>
  <c r="N9" i="60"/>
  <c r="M9" i="60"/>
  <c r="N8" i="60"/>
  <c r="M8" i="60"/>
  <c r="N7" i="60"/>
  <c r="M7" i="60"/>
  <c r="N6" i="60"/>
  <c r="M6" i="60"/>
  <c r="N5" i="60"/>
  <c r="M5" i="60"/>
  <c r="N4" i="60"/>
  <c r="M4" i="60"/>
  <c r="N3" i="60"/>
  <c r="M3" i="60"/>
  <c r="L3" i="60"/>
  <c r="L21" i="60" s="1"/>
  <c r="N20" i="61"/>
  <c r="M20" i="61"/>
  <c r="N20" i="72"/>
  <c r="M20" i="72"/>
  <c r="N20" i="58"/>
  <c r="M20" i="58"/>
  <c r="N20" i="49"/>
  <c r="M20" i="49"/>
  <c r="N20" i="50"/>
  <c r="M20" i="50"/>
  <c r="N20" i="51"/>
  <c r="M20" i="51"/>
  <c r="N20" i="53"/>
  <c r="M20" i="53"/>
  <c r="N20" i="54"/>
  <c r="M20" i="54"/>
  <c r="N20" i="52"/>
  <c r="M20" i="52"/>
  <c r="N20" i="65"/>
  <c r="M20" i="65"/>
  <c r="N20" i="57"/>
  <c r="M20" i="57"/>
  <c r="N20" i="55"/>
  <c r="M20" i="55"/>
  <c r="N20" i="56"/>
  <c r="M20" i="56"/>
  <c r="N20" i="41"/>
  <c r="M20" i="41"/>
  <c r="N20" i="42"/>
  <c r="M20" i="42"/>
  <c r="N20" i="46"/>
  <c r="M20" i="46"/>
  <c r="N20" i="59"/>
  <c r="M20" i="59"/>
  <c r="O11" i="44" l="1"/>
  <c r="O17" i="64"/>
  <c r="O6" i="69"/>
  <c r="O7" i="69"/>
  <c r="O4" i="68"/>
  <c r="O9" i="70"/>
  <c r="O9" i="68"/>
  <c r="O10" i="69"/>
  <c r="O11" i="69"/>
  <c r="O20" i="69"/>
  <c r="O5" i="43"/>
  <c r="O9" i="43"/>
  <c r="O13" i="43"/>
  <c r="O14" i="43"/>
  <c r="O18" i="43"/>
  <c r="O15" i="69"/>
  <c r="O19" i="69"/>
  <c r="O15" i="44"/>
  <c r="O5" i="69"/>
  <c r="O9" i="69"/>
  <c r="O7" i="60"/>
  <c r="O7" i="43"/>
  <c r="O11" i="43"/>
  <c r="O8" i="69"/>
  <c r="O8" i="68"/>
  <c r="O9" i="67"/>
  <c r="O17" i="67"/>
  <c r="O7" i="64"/>
  <c r="O11" i="64"/>
  <c r="O15" i="64"/>
  <c r="O19" i="64"/>
  <c r="O6" i="47"/>
  <c r="O10" i="47"/>
  <c r="O14" i="47"/>
  <c r="O18" i="47"/>
  <c r="O9" i="44"/>
  <c r="O17" i="44"/>
  <c r="O15" i="43"/>
  <c r="O19" i="43"/>
  <c r="O12" i="69"/>
  <c r="O16" i="69"/>
  <c r="O12" i="68"/>
  <c r="O16" i="43"/>
  <c r="O20" i="43"/>
  <c r="O13" i="69"/>
  <c r="O17" i="69"/>
  <c r="O8" i="66"/>
  <c r="O12" i="66"/>
  <c r="O16" i="66"/>
  <c r="O20" i="66"/>
  <c r="O11" i="70"/>
  <c r="O19" i="70"/>
  <c r="O6" i="43"/>
  <c r="O10" i="43"/>
  <c r="O17" i="43"/>
  <c r="O14" i="69"/>
  <c r="O18" i="69"/>
  <c r="O10" i="68"/>
  <c r="O5" i="66"/>
  <c r="O9" i="66"/>
  <c r="O13" i="66"/>
  <c r="O17" i="66"/>
  <c r="O8" i="70"/>
  <c r="O12" i="70"/>
  <c r="O16" i="70"/>
  <c r="O20" i="70"/>
  <c r="O7" i="48"/>
  <c r="O15" i="48"/>
  <c r="O11" i="68"/>
  <c r="O18" i="64"/>
  <c r="O5" i="68"/>
  <c r="O4" i="70"/>
  <c r="O4" i="69"/>
  <c r="O4" i="43"/>
  <c r="O4" i="66"/>
  <c r="O5" i="48"/>
  <c r="O4" i="45"/>
  <c r="O12" i="60"/>
  <c r="O20" i="68"/>
  <c r="O20" i="45"/>
  <c r="O6" i="67"/>
  <c r="O10" i="67"/>
  <c r="O14" i="67"/>
  <c r="O18" i="67"/>
  <c r="O5" i="63"/>
  <c r="O13" i="63"/>
  <c r="O7" i="47"/>
  <c r="O11" i="47"/>
  <c r="O15" i="47"/>
  <c r="O19" i="47"/>
  <c r="O6" i="44"/>
  <c r="O10" i="44"/>
  <c r="O14" i="44"/>
  <c r="O18" i="44"/>
  <c r="O13" i="68"/>
  <c r="O17" i="68"/>
  <c r="O5" i="45"/>
  <c r="O9" i="45"/>
  <c r="O13" i="45"/>
  <c r="O17" i="45"/>
  <c r="O17" i="48"/>
  <c r="O16" i="45"/>
  <c r="O7" i="67"/>
  <c r="O11" i="67"/>
  <c r="O15" i="67"/>
  <c r="O19" i="67"/>
  <c r="O6" i="63"/>
  <c r="O10" i="63"/>
  <c r="O14" i="63"/>
  <c r="O18" i="63"/>
  <c r="O7" i="66"/>
  <c r="O9" i="48"/>
  <c r="O8" i="45"/>
  <c r="O16" i="68"/>
  <c r="O15" i="66"/>
  <c r="O13" i="48"/>
  <c r="O12" i="45"/>
  <c r="O19" i="63"/>
  <c r="O3" i="47"/>
  <c r="O3" i="69"/>
  <c r="O3" i="68"/>
  <c r="O3" i="70"/>
  <c r="O3" i="63"/>
  <c r="O3" i="43"/>
  <c r="O3" i="67"/>
  <c r="O3" i="45"/>
  <c r="O3" i="44"/>
  <c r="O15" i="68"/>
  <c r="O11" i="66"/>
  <c r="O19" i="66"/>
  <c r="O15" i="70"/>
  <c r="O5" i="64"/>
  <c r="O11" i="48"/>
  <c r="O19" i="48"/>
  <c r="O9" i="47"/>
  <c r="O15" i="45"/>
  <c r="O5" i="44"/>
  <c r="O16" i="60"/>
  <c r="O18" i="68"/>
  <c r="O8" i="67"/>
  <c r="O16" i="67"/>
  <c r="O6" i="66"/>
  <c r="O14" i="66"/>
  <c r="O4" i="63"/>
  <c r="O12" i="63"/>
  <c r="O20" i="63"/>
  <c r="O10" i="70"/>
  <c r="O18" i="70"/>
  <c r="O8" i="64"/>
  <c r="O16" i="64"/>
  <c r="O6" i="48"/>
  <c r="O14" i="48"/>
  <c r="O4" i="47"/>
  <c r="O12" i="47"/>
  <c r="O20" i="47"/>
  <c r="O10" i="45"/>
  <c r="O18" i="45"/>
  <c r="O8" i="44"/>
  <c r="O16" i="44"/>
  <c r="O7" i="45"/>
  <c r="O13" i="44"/>
  <c r="O7" i="63"/>
  <c r="O15" i="63"/>
  <c r="O5" i="70"/>
  <c r="O13" i="70"/>
  <c r="O3" i="64"/>
  <c r="O19" i="44"/>
  <c r="O5" i="60"/>
  <c r="O5" i="67"/>
  <c r="O13" i="67"/>
  <c r="O3" i="66"/>
  <c r="O9" i="63"/>
  <c r="O17" i="63"/>
  <c r="O7" i="70"/>
  <c r="O13" i="64"/>
  <c r="O3" i="48"/>
  <c r="O17" i="47"/>
  <c r="O20" i="65"/>
  <c r="O14" i="68"/>
  <c r="O4" i="67"/>
  <c r="O12" i="67"/>
  <c r="O20" i="67"/>
  <c r="O10" i="66"/>
  <c r="O18" i="66"/>
  <c r="O8" i="63"/>
  <c r="O16" i="63"/>
  <c r="O6" i="70"/>
  <c r="O14" i="70"/>
  <c r="O4" i="64"/>
  <c r="O12" i="64"/>
  <c r="O20" i="64"/>
  <c r="O10" i="48"/>
  <c r="O18" i="48"/>
  <c r="O8" i="47"/>
  <c r="O16" i="47"/>
  <c r="O6" i="45"/>
  <c r="O14" i="45"/>
  <c r="O4" i="44"/>
  <c r="O12" i="44"/>
  <c r="O20" i="44"/>
  <c r="O20" i="46"/>
  <c r="O20" i="41"/>
  <c r="O20" i="55"/>
  <c r="O20" i="49"/>
  <c r="O19" i="60"/>
  <c r="O20" i="57"/>
  <c r="O20" i="53"/>
  <c r="O20" i="58"/>
  <c r="O6" i="60"/>
  <c r="O14" i="60"/>
  <c r="O20" i="51"/>
  <c r="O20" i="72"/>
  <c r="O20" i="60"/>
  <c r="O20" i="61"/>
  <c r="O10" i="60"/>
  <c r="O8" i="60"/>
  <c r="O18" i="60"/>
  <c r="O20" i="42"/>
  <c r="N21" i="60"/>
  <c r="O4" i="60"/>
  <c r="M21" i="60"/>
  <c r="O17" i="60"/>
  <c r="O20" i="56"/>
  <c r="O15" i="60"/>
  <c r="O20" i="52"/>
  <c r="O13" i="60"/>
  <c r="O20" i="50"/>
  <c r="O11" i="60"/>
  <c r="O20" i="54"/>
  <c r="O9" i="60"/>
  <c r="O20" i="59"/>
  <c r="O3" i="60"/>
  <c r="N19" i="61"/>
  <c r="M19" i="61"/>
  <c r="N19" i="72"/>
  <c r="M19" i="72"/>
  <c r="N19" i="58"/>
  <c r="M19" i="58"/>
  <c r="N19" i="49"/>
  <c r="M19" i="49"/>
  <c r="N19" i="50"/>
  <c r="M19" i="50"/>
  <c r="N19" i="51"/>
  <c r="M19" i="51"/>
  <c r="N19" i="53"/>
  <c r="M19" i="53"/>
  <c r="N19" i="54"/>
  <c r="M19" i="54"/>
  <c r="N19" i="52"/>
  <c r="M19" i="52"/>
  <c r="N19" i="65"/>
  <c r="M19" i="65"/>
  <c r="N19" i="57"/>
  <c r="M19" i="57"/>
  <c r="N19" i="55"/>
  <c r="M19" i="55"/>
  <c r="N19" i="56"/>
  <c r="M19" i="56"/>
  <c r="N19" i="41"/>
  <c r="M19" i="41"/>
  <c r="N19" i="42"/>
  <c r="M19" i="42"/>
  <c r="N19" i="46"/>
  <c r="M19" i="46"/>
  <c r="N19" i="59"/>
  <c r="M19" i="59"/>
  <c r="O19" i="50" l="1"/>
  <c r="O19" i="55"/>
  <c r="O19" i="49"/>
  <c r="O19" i="61"/>
  <c r="O19" i="41"/>
  <c r="O19" i="51"/>
  <c r="O19" i="52"/>
  <c r="O19" i="56"/>
  <c r="O19" i="58"/>
  <c r="O19" i="54"/>
  <c r="O21" i="60"/>
  <c r="O19" i="65"/>
  <c r="O19" i="72"/>
  <c r="O19" i="57"/>
  <c r="O19" i="46"/>
  <c r="O19" i="42"/>
  <c r="O19" i="53"/>
  <c r="O19" i="59"/>
  <c r="N18" i="61"/>
  <c r="M18" i="61"/>
  <c r="N18" i="72"/>
  <c r="M18" i="72"/>
  <c r="N18" i="58"/>
  <c r="M18" i="58"/>
  <c r="N18" i="49"/>
  <c r="M18" i="49"/>
  <c r="N18" i="50"/>
  <c r="M18" i="50"/>
  <c r="N18" i="51"/>
  <c r="M18" i="51"/>
  <c r="N18" i="53"/>
  <c r="M18" i="53"/>
  <c r="N18" i="54"/>
  <c r="M18" i="54"/>
  <c r="N18" i="52"/>
  <c r="M18" i="52"/>
  <c r="N18" i="65"/>
  <c r="M18" i="65"/>
  <c r="N18" i="57"/>
  <c r="M18" i="57"/>
  <c r="N18" i="55"/>
  <c r="M18" i="55"/>
  <c r="N18" i="56"/>
  <c r="M18" i="56"/>
  <c r="N18" i="41"/>
  <c r="M18" i="41"/>
  <c r="N18" i="42"/>
  <c r="M18" i="42"/>
  <c r="N18" i="46"/>
  <c r="M18" i="46"/>
  <c r="N18" i="59"/>
  <c r="M18" i="59"/>
  <c r="O18" i="49" l="1"/>
  <c r="O18" i="42"/>
  <c r="O18" i="55"/>
  <c r="O18" i="61"/>
  <c r="O18" i="58"/>
  <c r="O18" i="51"/>
  <c r="O18" i="52"/>
  <c r="O18" i="41"/>
  <c r="O18" i="57"/>
  <c r="O18" i="54"/>
  <c r="O18" i="56"/>
  <c r="O18" i="50"/>
  <c r="O18" i="46"/>
  <c r="O18" i="72"/>
  <c r="O18" i="65"/>
  <c r="O18" i="53"/>
  <c r="O18" i="59"/>
  <c r="N17" i="61"/>
  <c r="M17" i="61"/>
  <c r="N17" i="72"/>
  <c r="M17" i="72"/>
  <c r="N17" i="58"/>
  <c r="M17" i="58"/>
  <c r="N17" i="49"/>
  <c r="M17" i="49"/>
  <c r="N17" i="50"/>
  <c r="M17" i="50"/>
  <c r="N17" i="51"/>
  <c r="M17" i="51"/>
  <c r="N17" i="53"/>
  <c r="M17" i="53"/>
  <c r="N17" i="54"/>
  <c r="M17" i="54"/>
  <c r="N17" i="52"/>
  <c r="M17" i="52"/>
  <c r="N17" i="65"/>
  <c r="M17" i="65"/>
  <c r="N17" i="57"/>
  <c r="M17" i="57"/>
  <c r="N17" i="55"/>
  <c r="M17" i="55"/>
  <c r="N17" i="56"/>
  <c r="M17" i="56"/>
  <c r="N17" i="41"/>
  <c r="M17" i="41"/>
  <c r="N17" i="42"/>
  <c r="M17" i="42"/>
  <c r="N17" i="46"/>
  <c r="M17" i="46"/>
  <c r="N17" i="59"/>
  <c r="M17" i="59"/>
  <c r="O17" i="49" l="1"/>
  <c r="O17" i="54"/>
  <c r="O17" i="57"/>
  <c r="O17" i="72"/>
  <c r="O17" i="41"/>
  <c r="O17" i="51"/>
  <c r="O17" i="61"/>
  <c r="O17" i="46"/>
  <c r="O17" i="58"/>
  <c r="O17" i="65"/>
  <c r="O17" i="50"/>
  <c r="O17" i="56"/>
  <c r="O17" i="53"/>
  <c r="O17" i="42"/>
  <c r="O17" i="52"/>
  <c r="O17" i="55"/>
  <c r="O17" i="59"/>
  <c r="N16" i="61"/>
  <c r="M16" i="61"/>
  <c r="N16" i="72"/>
  <c r="M16" i="72"/>
  <c r="N16" i="58"/>
  <c r="M16" i="58"/>
  <c r="N16" i="49"/>
  <c r="M16" i="49"/>
  <c r="N16" i="50"/>
  <c r="M16" i="50"/>
  <c r="N16" i="51"/>
  <c r="M16" i="51"/>
  <c r="N16" i="53"/>
  <c r="M16" i="53"/>
  <c r="N16" i="54"/>
  <c r="M16" i="54"/>
  <c r="N16" i="52"/>
  <c r="M16" i="52"/>
  <c r="N16" i="65"/>
  <c r="M16" i="65"/>
  <c r="N16" i="57"/>
  <c r="M16" i="57"/>
  <c r="N16" i="55"/>
  <c r="M16" i="55"/>
  <c r="N16" i="56"/>
  <c r="M16" i="56"/>
  <c r="N16" i="41"/>
  <c r="M16" i="41"/>
  <c r="N16" i="42"/>
  <c r="M16" i="42"/>
  <c r="N16" i="46"/>
  <c r="M16" i="46"/>
  <c r="N16" i="59"/>
  <c r="M16" i="59"/>
  <c r="O16" i="58" l="1"/>
  <c r="O16" i="53"/>
  <c r="O16" i="61"/>
  <c r="O16" i="52"/>
  <c r="O16" i="50"/>
  <c r="O16" i="65"/>
  <c r="O16" i="56"/>
  <c r="O16" i="41"/>
  <c r="O16" i="72"/>
  <c r="O16" i="57"/>
  <c r="O16" i="49"/>
  <c r="O16" i="42"/>
  <c r="O16" i="55"/>
  <c r="O16" i="46"/>
  <c r="O16" i="51"/>
  <c r="O16" i="54"/>
  <c r="O16" i="59"/>
  <c r="N15" i="61"/>
  <c r="M15" i="61"/>
  <c r="N15" i="72"/>
  <c r="M15" i="72"/>
  <c r="N15" i="58"/>
  <c r="M15" i="58"/>
  <c r="N15" i="49"/>
  <c r="M15" i="49"/>
  <c r="N15" i="50"/>
  <c r="M15" i="50"/>
  <c r="N15" i="51"/>
  <c r="M15" i="51"/>
  <c r="N15" i="53"/>
  <c r="M15" i="53"/>
  <c r="N15" i="54"/>
  <c r="M15" i="54"/>
  <c r="N15" i="52"/>
  <c r="M15" i="52"/>
  <c r="N15" i="65"/>
  <c r="M15" i="65"/>
  <c r="N15" i="57"/>
  <c r="M15" i="57"/>
  <c r="N15" i="55"/>
  <c r="M15" i="55"/>
  <c r="N15" i="56"/>
  <c r="M15" i="56"/>
  <c r="N15" i="41"/>
  <c r="M15" i="41"/>
  <c r="N15" i="42"/>
  <c r="M15" i="42"/>
  <c r="N15" i="46"/>
  <c r="M15" i="46"/>
  <c r="N15" i="59"/>
  <c r="M15" i="59"/>
  <c r="O15" i="58" l="1"/>
  <c r="O15" i="57"/>
  <c r="O15" i="46"/>
  <c r="O15" i="72"/>
  <c r="O15" i="42"/>
  <c r="O15" i="54"/>
  <c r="O15" i="56"/>
  <c r="O15" i="49"/>
  <c r="O15" i="50"/>
  <c r="O15" i="55"/>
  <c r="O15" i="61"/>
  <c r="O15" i="65"/>
  <c r="O15" i="53"/>
  <c r="O15" i="52"/>
  <c r="O15" i="41"/>
  <c r="O15" i="51"/>
  <c r="O15" i="59"/>
  <c r="N14" i="61"/>
  <c r="M14" i="61"/>
  <c r="N14" i="72"/>
  <c r="M14" i="72"/>
  <c r="N14" i="58"/>
  <c r="M14" i="58"/>
  <c r="N14" i="49"/>
  <c r="M14" i="49"/>
  <c r="N14" i="50"/>
  <c r="M14" i="50"/>
  <c r="N14" i="51"/>
  <c r="M14" i="51"/>
  <c r="N14" i="53"/>
  <c r="M14" i="53"/>
  <c r="N14" i="54"/>
  <c r="M14" i="54"/>
  <c r="N14" i="52"/>
  <c r="M14" i="52"/>
  <c r="N14" i="65"/>
  <c r="M14" i="65"/>
  <c r="N14" i="57"/>
  <c r="M14" i="57"/>
  <c r="N14" i="55"/>
  <c r="M14" i="55"/>
  <c r="N14" i="56"/>
  <c r="M14" i="56"/>
  <c r="N14" i="41"/>
  <c r="M14" i="41"/>
  <c r="N14" i="42"/>
  <c r="M14" i="42"/>
  <c r="N14" i="46"/>
  <c r="M14" i="46"/>
  <c r="N14" i="59"/>
  <c r="M14" i="59"/>
  <c r="O14" i="57" l="1"/>
  <c r="O14" i="58"/>
  <c r="O14" i="54"/>
  <c r="O14" i="50"/>
  <c r="O14" i="46"/>
  <c r="O14" i="72"/>
  <c r="O14" i="55"/>
  <c r="O14" i="49"/>
  <c r="O14" i="56"/>
  <c r="O14" i="65"/>
  <c r="O14" i="53"/>
  <c r="O14" i="52"/>
  <c r="O14" i="61"/>
  <c r="O14" i="42"/>
  <c r="O14" i="41"/>
  <c r="O14" i="51"/>
  <c r="O14" i="59"/>
  <c r="N13" i="61"/>
  <c r="M13" i="61"/>
  <c r="N13" i="72"/>
  <c r="M13" i="72"/>
  <c r="N13" i="58"/>
  <c r="M13" i="58"/>
  <c r="N13" i="49"/>
  <c r="M13" i="49"/>
  <c r="N13" i="50"/>
  <c r="M13" i="50"/>
  <c r="N13" i="51"/>
  <c r="M13" i="51"/>
  <c r="N13" i="53"/>
  <c r="M13" i="53"/>
  <c r="N13" i="54"/>
  <c r="M13" i="54"/>
  <c r="N13" i="52"/>
  <c r="M13" i="52"/>
  <c r="N13" i="65"/>
  <c r="M13" i="65"/>
  <c r="N13" i="57"/>
  <c r="M13" i="57"/>
  <c r="N13" i="55"/>
  <c r="M13" i="55"/>
  <c r="N13" i="56"/>
  <c r="M13" i="56"/>
  <c r="N13" i="41"/>
  <c r="M13" i="41"/>
  <c r="N13" i="42"/>
  <c r="M13" i="42"/>
  <c r="N13" i="46"/>
  <c r="M13" i="46"/>
  <c r="N13" i="59"/>
  <c r="M13" i="59"/>
  <c r="O13" i="51" l="1"/>
  <c r="O13" i="41"/>
  <c r="O13" i="54"/>
  <c r="O13" i="46"/>
  <c r="O13" i="50"/>
  <c r="O13" i="58"/>
  <c r="O13" i="56"/>
  <c r="O13" i="65"/>
  <c r="O13" i="72"/>
  <c r="O13" i="42"/>
  <c r="O13" i="55"/>
  <c r="O13" i="49"/>
  <c r="O13" i="57"/>
  <c r="O13" i="53"/>
  <c r="O13" i="52"/>
  <c r="O13" i="61"/>
  <c r="O13" i="59"/>
  <c r="N12" i="61"/>
  <c r="M12" i="61"/>
  <c r="N12" i="72"/>
  <c r="M12" i="72"/>
  <c r="N12" i="58"/>
  <c r="M12" i="58"/>
  <c r="N12" i="49"/>
  <c r="M12" i="49"/>
  <c r="N12" i="50"/>
  <c r="M12" i="50"/>
  <c r="N12" i="51"/>
  <c r="M12" i="51"/>
  <c r="N12" i="53"/>
  <c r="M12" i="53"/>
  <c r="N12" i="54"/>
  <c r="M12" i="54"/>
  <c r="N12" i="52"/>
  <c r="M12" i="52"/>
  <c r="N12" i="65"/>
  <c r="M12" i="65"/>
  <c r="N12" i="57"/>
  <c r="M12" i="57"/>
  <c r="N12" i="55"/>
  <c r="M12" i="55"/>
  <c r="N12" i="56"/>
  <c r="M12" i="56"/>
  <c r="N12" i="41"/>
  <c r="M12" i="41"/>
  <c r="N12" i="42"/>
  <c r="M12" i="42"/>
  <c r="N12" i="46"/>
  <c r="M12" i="46"/>
  <c r="N12" i="59"/>
  <c r="M12" i="59"/>
  <c r="O12" i="72" l="1"/>
  <c r="O12" i="65"/>
  <c r="O12" i="49"/>
  <c r="O12" i="61"/>
  <c r="O12" i="59"/>
  <c r="O12" i="51"/>
  <c r="O12" i="52"/>
  <c r="O12" i="55"/>
  <c r="O12" i="41"/>
  <c r="O12" i="54"/>
  <c r="O12" i="57"/>
  <c r="O12" i="58"/>
  <c r="O12" i="56"/>
  <c r="O12" i="50"/>
  <c r="O12" i="46"/>
  <c r="O12" i="42"/>
  <c r="O12" i="53"/>
  <c r="N11" i="61"/>
  <c r="M11" i="61"/>
  <c r="N11" i="72"/>
  <c r="M11" i="72"/>
  <c r="N11" i="58"/>
  <c r="M11" i="58"/>
  <c r="N11" i="49"/>
  <c r="M11" i="49"/>
  <c r="N11" i="50"/>
  <c r="M11" i="50"/>
  <c r="N11" i="51"/>
  <c r="M11" i="51"/>
  <c r="N11" i="53"/>
  <c r="M11" i="53"/>
  <c r="N11" i="54"/>
  <c r="M11" i="54"/>
  <c r="N11" i="52"/>
  <c r="M11" i="52"/>
  <c r="N11" i="65"/>
  <c r="M11" i="65"/>
  <c r="N11" i="57"/>
  <c r="M11" i="57"/>
  <c r="N11" i="55"/>
  <c r="M11" i="55"/>
  <c r="N11" i="56"/>
  <c r="M11" i="56"/>
  <c r="N11" i="41"/>
  <c r="M11" i="41"/>
  <c r="N11" i="42"/>
  <c r="M11" i="42"/>
  <c r="N11" i="46"/>
  <c r="M11" i="46"/>
  <c r="N11" i="59"/>
  <c r="M11" i="59"/>
  <c r="O11" i="50" l="1"/>
  <c r="O11" i="65"/>
  <c r="O11" i="72"/>
  <c r="O11" i="56"/>
  <c r="O11" i="53"/>
  <c r="O11" i="49"/>
  <c r="O11" i="55"/>
  <c r="O11" i="52"/>
  <c r="O11" i="61"/>
  <c r="O11" i="41"/>
  <c r="O11" i="51"/>
  <c r="O11" i="42"/>
  <c r="O11" i="57"/>
  <c r="O11" i="58"/>
  <c r="O11" i="59"/>
  <c r="O11" i="46"/>
  <c r="O11" i="54"/>
  <c r="N10" i="61"/>
  <c r="M10" i="61"/>
  <c r="N10" i="72"/>
  <c r="M10" i="72"/>
  <c r="N10" i="58"/>
  <c r="M10" i="58"/>
  <c r="N10" i="49"/>
  <c r="M10" i="49"/>
  <c r="N10" i="50"/>
  <c r="M10" i="50"/>
  <c r="N10" i="51"/>
  <c r="M10" i="51"/>
  <c r="N10" i="53"/>
  <c r="M10" i="53"/>
  <c r="N10" i="54"/>
  <c r="M10" i="54"/>
  <c r="N10" i="52"/>
  <c r="M10" i="52"/>
  <c r="N10" i="65"/>
  <c r="M10" i="65"/>
  <c r="N10" i="57"/>
  <c r="M10" i="57"/>
  <c r="N10" i="55"/>
  <c r="M10" i="55"/>
  <c r="N10" i="56"/>
  <c r="M10" i="56"/>
  <c r="N10" i="41"/>
  <c r="M10" i="41"/>
  <c r="N10" i="42"/>
  <c r="M10" i="42"/>
  <c r="N10" i="46"/>
  <c r="M10" i="46"/>
  <c r="N10" i="59"/>
  <c r="M10" i="59"/>
  <c r="O10" i="46" l="1"/>
  <c r="O10" i="72"/>
  <c r="O10" i="49"/>
  <c r="O10" i="55"/>
  <c r="O10" i="51"/>
  <c r="O10" i="57"/>
  <c r="O10" i="61"/>
  <c r="O10" i="52"/>
  <c r="O10" i="41"/>
  <c r="O10" i="54"/>
  <c r="O10" i="65"/>
  <c r="O10" i="42"/>
  <c r="O10" i="58"/>
  <c r="O10" i="50"/>
  <c r="O10" i="53"/>
  <c r="O10" i="56"/>
  <c r="O10" i="59"/>
  <c r="N9" i="61"/>
  <c r="M9" i="61"/>
  <c r="N9" i="72"/>
  <c r="M9" i="72"/>
  <c r="N9" i="58"/>
  <c r="M9" i="58"/>
  <c r="N9" i="49"/>
  <c r="M9" i="49"/>
  <c r="N9" i="50"/>
  <c r="M9" i="50"/>
  <c r="N9" i="51"/>
  <c r="M9" i="51"/>
  <c r="N9" i="53"/>
  <c r="M9" i="53"/>
  <c r="N9" i="54"/>
  <c r="M9" i="54"/>
  <c r="N9" i="52"/>
  <c r="M9" i="52"/>
  <c r="N9" i="65"/>
  <c r="M9" i="65"/>
  <c r="N9" i="57"/>
  <c r="M9" i="57"/>
  <c r="N9" i="55"/>
  <c r="M9" i="55"/>
  <c r="N9" i="56"/>
  <c r="M9" i="56"/>
  <c r="N9" i="41"/>
  <c r="M9" i="41"/>
  <c r="N9" i="42"/>
  <c r="M9" i="42"/>
  <c r="N9" i="46"/>
  <c r="M9" i="46"/>
  <c r="N9" i="59"/>
  <c r="M9" i="59"/>
  <c r="O9" i="41" l="1"/>
  <c r="O9" i="46"/>
  <c r="O9" i="54"/>
  <c r="O9" i="65"/>
  <c r="O9" i="72"/>
  <c r="O9" i="53"/>
  <c r="O9" i="49"/>
  <c r="O9" i="55"/>
  <c r="O9" i="51"/>
  <c r="O9" i="57"/>
  <c r="O9" i="52"/>
  <c r="O9" i="56"/>
  <c r="O9" i="42"/>
  <c r="O9" i="61"/>
  <c r="O9" i="58"/>
  <c r="O9" i="59"/>
  <c r="O9" i="50"/>
  <c r="N8" i="61"/>
  <c r="M8" i="61"/>
  <c r="N8" i="72"/>
  <c r="M8" i="72"/>
  <c r="N8" i="58"/>
  <c r="M8" i="58"/>
  <c r="N8" i="49"/>
  <c r="M8" i="49"/>
  <c r="N8" i="50"/>
  <c r="M8" i="50"/>
  <c r="N8" i="51"/>
  <c r="M8" i="51"/>
  <c r="N8" i="53"/>
  <c r="M8" i="53"/>
  <c r="N8" i="54"/>
  <c r="O8" i="54" s="1"/>
  <c r="M8" i="54"/>
  <c r="N8" i="52"/>
  <c r="M8" i="52"/>
  <c r="N8" i="65"/>
  <c r="M8" i="65"/>
  <c r="N8" i="57"/>
  <c r="M8" i="57"/>
  <c r="N8" i="55"/>
  <c r="M8" i="55"/>
  <c r="N8" i="56"/>
  <c r="M8" i="56"/>
  <c r="N8" i="41"/>
  <c r="M8" i="41"/>
  <c r="N8" i="42"/>
  <c r="M8" i="42"/>
  <c r="N8" i="46"/>
  <c r="M8" i="46"/>
  <c r="N8" i="59"/>
  <c r="M8" i="59"/>
  <c r="O8" i="41" l="1"/>
  <c r="O8" i="61"/>
  <c r="O8" i="72"/>
  <c r="O8" i="55"/>
  <c r="O8" i="57"/>
  <c r="O8" i="51"/>
  <c r="O8" i="50"/>
  <c r="O8" i="46"/>
  <c r="O8" i="65"/>
  <c r="O8" i="49"/>
  <c r="O8" i="58"/>
  <c r="O8" i="53"/>
  <c r="O8" i="52"/>
  <c r="O8" i="56"/>
  <c r="O8" i="42"/>
  <c r="O8" i="59"/>
  <c r="N7" i="61"/>
  <c r="M7" i="61"/>
  <c r="N7" i="72"/>
  <c r="M7" i="72"/>
  <c r="N7" i="58"/>
  <c r="M7" i="58"/>
  <c r="N7" i="49"/>
  <c r="M7" i="49"/>
  <c r="N7" i="50"/>
  <c r="M7" i="50"/>
  <c r="N7" i="51"/>
  <c r="M7" i="51"/>
  <c r="N7" i="53"/>
  <c r="M7" i="53"/>
  <c r="N7" i="54"/>
  <c r="M7" i="54"/>
  <c r="N7" i="52"/>
  <c r="M7" i="52"/>
  <c r="N7" i="65"/>
  <c r="M7" i="65"/>
  <c r="N7" i="57"/>
  <c r="M7" i="57"/>
  <c r="N7" i="55"/>
  <c r="M7" i="55"/>
  <c r="N7" i="56"/>
  <c r="M7" i="56"/>
  <c r="N7" i="41"/>
  <c r="M7" i="41"/>
  <c r="N7" i="42"/>
  <c r="M7" i="42"/>
  <c r="N7" i="46"/>
  <c r="M7" i="46"/>
  <c r="N7" i="59"/>
  <c r="M7" i="59"/>
  <c r="O7" i="54" l="1"/>
  <c r="O7" i="42"/>
  <c r="O7" i="65"/>
  <c r="O7" i="52"/>
  <c r="O7" i="61"/>
  <c r="O7" i="56"/>
  <c r="O7" i="53"/>
  <c r="O7" i="41"/>
  <c r="O7" i="51"/>
  <c r="O7" i="57"/>
  <c r="O7" i="58"/>
  <c r="O7" i="50"/>
  <c r="O7" i="59"/>
  <c r="O7" i="55"/>
  <c r="O7" i="72"/>
  <c r="O7" i="46"/>
  <c r="O7" i="49"/>
  <c r="N6" i="61"/>
  <c r="M6" i="61"/>
  <c r="N6" i="72"/>
  <c r="M6" i="72"/>
  <c r="N6" i="58"/>
  <c r="M6" i="58"/>
  <c r="N6" i="49"/>
  <c r="M6" i="49"/>
  <c r="N6" i="50"/>
  <c r="M6" i="50"/>
  <c r="N6" i="51"/>
  <c r="M6" i="51"/>
  <c r="N6" i="53"/>
  <c r="M6" i="53"/>
  <c r="O6" i="53" s="1"/>
  <c r="N6" i="54"/>
  <c r="M6" i="54"/>
  <c r="N6" i="52"/>
  <c r="M6" i="52"/>
  <c r="N6" i="65"/>
  <c r="M6" i="65"/>
  <c r="N6" i="57"/>
  <c r="M6" i="57"/>
  <c r="N6" i="55"/>
  <c r="M6" i="55"/>
  <c r="N6" i="56"/>
  <c r="M6" i="56"/>
  <c r="N6" i="41"/>
  <c r="M6" i="41"/>
  <c r="N6" i="42"/>
  <c r="M6" i="42"/>
  <c r="N6" i="46"/>
  <c r="M6" i="46"/>
  <c r="N6" i="59"/>
  <c r="M6" i="59"/>
  <c r="O6" i="58" l="1"/>
  <c r="O6" i="61"/>
  <c r="O6" i="54"/>
  <c r="O6" i="50"/>
  <c r="O6" i="42"/>
  <c r="O6" i="55"/>
  <c r="O6" i="59"/>
  <c r="O6" i="51"/>
  <c r="O6" i="65"/>
  <c r="O6" i="52"/>
  <c r="O6" i="46"/>
  <c r="O6" i="57"/>
  <c r="O6" i="56"/>
  <c r="O6" i="41"/>
  <c r="O6" i="72"/>
  <c r="O6" i="49"/>
  <c r="N5" i="61"/>
  <c r="M5" i="61"/>
  <c r="N5" i="72"/>
  <c r="M5" i="72"/>
  <c r="N5" i="58"/>
  <c r="M5" i="58"/>
  <c r="N5" i="49"/>
  <c r="M5" i="49"/>
  <c r="N5" i="50"/>
  <c r="M5" i="50"/>
  <c r="N5" i="51"/>
  <c r="M5" i="51"/>
  <c r="N5" i="53"/>
  <c r="M5" i="53"/>
  <c r="N5" i="54"/>
  <c r="M5" i="54"/>
  <c r="N5" i="52"/>
  <c r="M5" i="52"/>
  <c r="N5" i="65"/>
  <c r="M5" i="65"/>
  <c r="N5" i="57"/>
  <c r="M5" i="57"/>
  <c r="N5" i="55"/>
  <c r="M5" i="55"/>
  <c r="N5" i="56"/>
  <c r="M5" i="56"/>
  <c r="N5" i="41"/>
  <c r="M5" i="41"/>
  <c r="N5" i="42"/>
  <c r="M5" i="42"/>
  <c r="N5" i="46"/>
  <c r="M5" i="46"/>
  <c r="N5" i="59"/>
  <c r="M5" i="59"/>
  <c r="O5" i="56" l="1"/>
  <c r="O5" i="58"/>
  <c r="O5" i="57"/>
  <c r="O5" i="53"/>
  <c r="O5" i="72"/>
  <c r="O5" i="55"/>
  <c r="O5" i="42"/>
  <c r="O5" i="49"/>
  <c r="O5" i="52"/>
  <c r="O5" i="61"/>
  <c r="O5" i="41"/>
  <c r="O5" i="51"/>
  <c r="O5" i="59"/>
  <c r="O5" i="54"/>
  <c r="O5" i="46"/>
  <c r="O5" i="50"/>
  <c r="O5" i="65"/>
  <c r="N4" i="61"/>
  <c r="M4" i="61"/>
  <c r="N4" i="72"/>
  <c r="M4" i="72"/>
  <c r="N4" i="58"/>
  <c r="M4" i="58"/>
  <c r="N4" i="49"/>
  <c r="M4" i="49"/>
  <c r="N4" i="50"/>
  <c r="M4" i="50"/>
  <c r="N4" i="51"/>
  <c r="M4" i="51"/>
  <c r="N4" i="53"/>
  <c r="M4" i="53"/>
  <c r="N4" i="54"/>
  <c r="M4" i="54"/>
  <c r="N4" i="52"/>
  <c r="M4" i="52"/>
  <c r="N4" i="65"/>
  <c r="M4" i="65"/>
  <c r="N4" i="57"/>
  <c r="M4" i="57"/>
  <c r="N4" i="55"/>
  <c r="M4" i="55"/>
  <c r="N4" i="56"/>
  <c r="M4" i="56"/>
  <c r="N4" i="41"/>
  <c r="M4" i="41"/>
  <c r="N4" i="42"/>
  <c r="M4" i="42"/>
  <c r="N4" i="46"/>
  <c r="M4" i="46"/>
  <c r="N4" i="59"/>
  <c r="M4" i="59"/>
  <c r="O4" i="52" l="1"/>
  <c r="O4" i="61"/>
  <c r="O4" i="41"/>
  <c r="O4" i="51"/>
  <c r="O4" i="59"/>
  <c r="O4" i="58"/>
  <c r="O4" i="46"/>
  <c r="O4" i="65"/>
  <c r="O4" i="72"/>
  <c r="O4" i="57"/>
  <c r="O4" i="53"/>
  <c r="O4" i="50"/>
  <c r="O4" i="42"/>
  <c r="O4" i="55"/>
  <c r="O4" i="49"/>
  <c r="O4" i="54"/>
  <c r="O4" i="56"/>
  <c r="I21" i="69" l="1"/>
  <c r="H21" i="69"/>
  <c r="G21" i="69"/>
  <c r="E21" i="69"/>
  <c r="D21" i="69"/>
  <c r="C21" i="69"/>
  <c r="B21" i="69"/>
  <c r="N21" i="69"/>
  <c r="L21" i="69"/>
  <c r="I21" i="68"/>
  <c r="G21" i="68"/>
  <c r="D21" i="68"/>
  <c r="C21" i="68"/>
  <c r="B21" i="68"/>
  <c r="L21" i="68"/>
  <c r="I21" i="67"/>
  <c r="G21" i="67"/>
  <c r="D21" i="67"/>
  <c r="C21" i="67"/>
  <c r="B21" i="67"/>
  <c r="N21" i="67"/>
  <c r="L21" i="67"/>
  <c r="I21" i="66"/>
  <c r="G21" i="66"/>
  <c r="D21" i="66"/>
  <c r="C21" i="66"/>
  <c r="B21" i="66"/>
  <c r="L21" i="66"/>
  <c r="I21" i="63"/>
  <c r="H21" i="63"/>
  <c r="G21" i="63"/>
  <c r="E21" i="63"/>
  <c r="D21" i="63"/>
  <c r="C21" i="63"/>
  <c r="B21" i="63"/>
  <c r="L21" i="63"/>
  <c r="I21" i="70"/>
  <c r="H21" i="70"/>
  <c r="E21" i="70"/>
  <c r="D21" i="70"/>
  <c r="C21" i="70"/>
  <c r="B21" i="70"/>
  <c r="L21" i="70"/>
  <c r="I21" i="64"/>
  <c r="H21" i="64"/>
  <c r="G21" i="64"/>
  <c r="E21" i="64"/>
  <c r="D21" i="64"/>
  <c r="C21" i="64"/>
  <c r="B21" i="64"/>
  <c r="N21" i="64"/>
  <c r="L21" i="64"/>
  <c r="I21" i="48"/>
  <c r="H21" i="48"/>
  <c r="G21" i="48"/>
  <c r="E21" i="48"/>
  <c r="D21" i="48"/>
  <c r="C21" i="48"/>
  <c r="B21" i="48"/>
  <c r="N21" i="48"/>
  <c r="L21" i="48"/>
  <c r="I21" i="47"/>
  <c r="H21" i="47"/>
  <c r="G21" i="47"/>
  <c r="E21" i="47"/>
  <c r="D21" i="47"/>
  <c r="C21" i="47"/>
  <c r="B21" i="47"/>
  <c r="N21" i="47"/>
  <c r="L21" i="47"/>
  <c r="I21" i="45"/>
  <c r="H21" i="45"/>
  <c r="G21" i="45"/>
  <c r="E21" i="45"/>
  <c r="D21" i="45"/>
  <c r="C21" i="45"/>
  <c r="B21" i="45"/>
  <c r="N21" i="45"/>
  <c r="L21" i="45"/>
  <c r="I21" i="44"/>
  <c r="H21" i="44"/>
  <c r="G21" i="44"/>
  <c r="E21" i="44"/>
  <c r="D21" i="44"/>
  <c r="C21" i="44"/>
  <c r="B21" i="44"/>
  <c r="N21" i="44"/>
  <c r="L21" i="44"/>
  <c r="I21" i="43"/>
  <c r="H21" i="43"/>
  <c r="G21" i="43"/>
  <c r="E21" i="43"/>
  <c r="D21" i="43"/>
  <c r="C21" i="43"/>
  <c r="B21" i="43"/>
  <c r="N21" i="43"/>
  <c r="L21" i="43"/>
  <c r="N3" i="46"/>
  <c r="N21" i="46" s="1"/>
  <c r="M3" i="46"/>
  <c r="M21" i="46" s="1"/>
  <c r="N3" i="42"/>
  <c r="N21" i="42" s="1"/>
  <c r="M3" i="42"/>
  <c r="M21" i="42" s="1"/>
  <c r="N3" i="41"/>
  <c r="N21" i="41" s="1"/>
  <c r="M3" i="41"/>
  <c r="M21" i="41" s="1"/>
  <c r="N3" i="56"/>
  <c r="N21" i="56" s="1"/>
  <c r="M3" i="56"/>
  <c r="M21" i="56" s="1"/>
  <c r="N3" i="55"/>
  <c r="N21" i="55" s="1"/>
  <c r="M3" i="55"/>
  <c r="M21" i="55" s="1"/>
  <c r="N3" i="57"/>
  <c r="N21" i="57" s="1"/>
  <c r="M3" i="57"/>
  <c r="M21" i="57" s="1"/>
  <c r="N3" i="65"/>
  <c r="N21" i="65" s="1"/>
  <c r="M3" i="65"/>
  <c r="M21" i="65" s="1"/>
  <c r="N3" i="52"/>
  <c r="N21" i="52" s="1"/>
  <c r="M3" i="52"/>
  <c r="M21" i="52" s="1"/>
  <c r="N3" i="53"/>
  <c r="N21" i="53" s="1"/>
  <c r="M3" i="53"/>
  <c r="M21" i="53" s="1"/>
  <c r="N3" i="51"/>
  <c r="N21" i="51" s="1"/>
  <c r="M3" i="51"/>
  <c r="M21" i="51" s="1"/>
  <c r="N3" i="50"/>
  <c r="N21" i="50" s="1"/>
  <c r="M3" i="50"/>
  <c r="M21" i="50" s="1"/>
  <c r="O21" i="70" l="1"/>
  <c r="M21" i="43"/>
  <c r="M21" i="44"/>
  <c r="M21" i="45"/>
  <c r="M21" i="47"/>
  <c r="M21" i="48"/>
  <c r="M21" i="64"/>
  <c r="M21" i="67"/>
  <c r="M21" i="69"/>
  <c r="M21" i="63"/>
  <c r="M21" i="66"/>
  <c r="M21" i="68"/>
  <c r="N21" i="63"/>
  <c r="N21" i="66"/>
  <c r="N21" i="68"/>
  <c r="O21" i="66"/>
  <c r="O21" i="68"/>
  <c r="M21" i="70"/>
  <c r="O3" i="55"/>
  <c r="O21" i="55" s="1"/>
  <c r="O3" i="50"/>
  <c r="O21" i="50" s="1"/>
  <c r="M3" i="54"/>
  <c r="M21" i="54" s="1"/>
  <c r="N3" i="54"/>
  <c r="N21" i="54" s="1"/>
  <c r="N21" i="70"/>
  <c r="O21" i="64"/>
  <c r="O21" i="47"/>
  <c r="O21" i="44"/>
  <c r="O21" i="43"/>
  <c r="O3" i="46"/>
  <c r="O21" i="46" s="1"/>
  <c r="O3" i="42"/>
  <c r="O21" i="42" s="1"/>
  <c r="O3" i="41"/>
  <c r="O21" i="41" s="1"/>
  <c r="O3" i="56"/>
  <c r="O21" i="56" s="1"/>
  <c r="O3" i="57"/>
  <c r="O21" i="57" s="1"/>
  <c r="O3" i="65"/>
  <c r="O21" i="65" s="1"/>
  <c r="O3" i="52"/>
  <c r="O21" i="52" s="1"/>
  <c r="O3" i="53"/>
  <c r="O21" i="53" s="1"/>
  <c r="O3" i="51"/>
  <c r="O21" i="51" s="1"/>
  <c r="O3" i="54" l="1"/>
  <c r="O21" i="54" s="1"/>
  <c r="O21" i="48"/>
  <c r="O21" i="63"/>
  <c r="O21" i="67"/>
  <c r="O21" i="45"/>
  <c r="O21" i="69"/>
  <c r="N3" i="49"/>
  <c r="N21" i="49" s="1"/>
  <c r="M3" i="49"/>
  <c r="M21" i="49" s="1"/>
  <c r="N3" i="58"/>
  <c r="N21" i="58" s="1"/>
  <c r="M3" i="58"/>
  <c r="M21" i="58" s="1"/>
  <c r="N3" i="72"/>
  <c r="N21" i="72" s="1"/>
  <c r="M3" i="72"/>
  <c r="M21" i="72" s="1"/>
  <c r="N3" i="61"/>
  <c r="N21" i="61" s="1"/>
  <c r="M3" i="61"/>
  <c r="M21" i="61" s="1"/>
  <c r="O3" i="61" l="1"/>
  <c r="O21" i="61" s="1"/>
  <c r="O3" i="72"/>
  <c r="O21" i="72" s="1"/>
  <c r="O3" i="49"/>
  <c r="O21" i="49" s="1"/>
  <c r="O3" i="58"/>
  <c r="O21" i="58" s="1"/>
  <c r="N3" i="59"/>
  <c r="M3" i="59"/>
  <c r="M21" i="59" s="1"/>
  <c r="L3" i="59"/>
  <c r="O3" i="59" l="1"/>
  <c r="I21" i="59"/>
  <c r="C21" i="59" l="1"/>
  <c r="B21" i="59"/>
  <c r="H21" i="59" l="1"/>
  <c r="G21" i="59"/>
  <c r="E21" i="59"/>
  <c r="D21" i="59"/>
  <c r="L21" i="59"/>
  <c r="N21" i="59" l="1"/>
  <c r="O21" i="59" l="1"/>
</calcChain>
</file>

<file path=xl/sharedStrings.xml><?xml version="1.0" encoding="utf-8"?>
<sst xmlns="http://schemas.openxmlformats.org/spreadsheetml/2006/main" count="510" uniqueCount="53">
  <si>
    <t>ALT</t>
  </si>
  <si>
    <t>ALP</t>
  </si>
  <si>
    <t>LD</t>
  </si>
  <si>
    <t>CPK</t>
  </si>
  <si>
    <t>r-GT</t>
  </si>
  <si>
    <t>千葉大</t>
  </si>
  <si>
    <t>がんｾﾝﾀｰ</t>
  </si>
  <si>
    <t>順大浦安</t>
  </si>
  <si>
    <t>千葉青葉</t>
  </si>
  <si>
    <t>R</t>
  </si>
  <si>
    <t>AMY</t>
  </si>
  <si>
    <t>CHE</t>
  </si>
  <si>
    <t>月</t>
    <rPh sb="0" eb="1">
      <t>ツキ</t>
    </rPh>
    <phoneticPr fontId="1"/>
  </si>
  <si>
    <t>平均値</t>
    <rPh sb="0" eb="3">
      <t>ヘイキンチ</t>
    </rPh>
    <phoneticPr fontId="1"/>
  </si>
  <si>
    <t>ＭＩＮ</t>
    <phoneticPr fontId="1"/>
  </si>
  <si>
    <t>ＭＡＸ</t>
    <phoneticPr fontId="1"/>
  </si>
  <si>
    <t>施設平均</t>
    <rPh sb="0" eb="2">
      <t>シセツ</t>
    </rPh>
    <rPh sb="2" eb="4">
      <t>ヘイキン</t>
    </rPh>
    <phoneticPr fontId="1"/>
  </si>
  <si>
    <t>Mg</t>
    <phoneticPr fontId="1"/>
  </si>
  <si>
    <t>千葉MC</t>
    <phoneticPr fontId="1"/>
  </si>
  <si>
    <t>IgM</t>
    <phoneticPr fontId="1"/>
  </si>
  <si>
    <t>IgA</t>
    <phoneticPr fontId="1"/>
  </si>
  <si>
    <t>IgG</t>
    <phoneticPr fontId="1"/>
  </si>
  <si>
    <t>AST</t>
    <phoneticPr fontId="1"/>
  </si>
  <si>
    <t>ＭＡＸ</t>
    <phoneticPr fontId="1"/>
  </si>
  <si>
    <t>ＭＩＮ</t>
    <phoneticPr fontId="1"/>
  </si>
  <si>
    <t>ＭＡＸ</t>
    <phoneticPr fontId="1"/>
  </si>
  <si>
    <t>ＭＡＸ</t>
    <phoneticPr fontId="1"/>
  </si>
  <si>
    <t>ＭＩＮ</t>
    <phoneticPr fontId="1"/>
  </si>
  <si>
    <t>ＭＩＮ</t>
    <phoneticPr fontId="1"/>
  </si>
  <si>
    <t>ＭＡＸ</t>
    <phoneticPr fontId="1"/>
  </si>
  <si>
    <t>TCH</t>
    <phoneticPr fontId="1"/>
  </si>
  <si>
    <t>TG</t>
    <phoneticPr fontId="1"/>
  </si>
  <si>
    <t>HDL</t>
    <phoneticPr fontId="1"/>
  </si>
  <si>
    <t>TBIL</t>
    <phoneticPr fontId="1"/>
  </si>
  <si>
    <t>TP</t>
    <phoneticPr fontId="1"/>
  </si>
  <si>
    <t>ALB</t>
    <phoneticPr fontId="1"/>
  </si>
  <si>
    <t>BUN</t>
    <phoneticPr fontId="1"/>
  </si>
  <si>
    <t>CRE</t>
    <phoneticPr fontId="1"/>
  </si>
  <si>
    <t>UA</t>
    <phoneticPr fontId="1"/>
  </si>
  <si>
    <t>GLU</t>
    <phoneticPr fontId="1"/>
  </si>
  <si>
    <t>K</t>
    <phoneticPr fontId="1"/>
  </si>
  <si>
    <t>CL</t>
    <phoneticPr fontId="1"/>
  </si>
  <si>
    <t>Ca</t>
    <phoneticPr fontId="1"/>
  </si>
  <si>
    <t>IP</t>
    <phoneticPr fontId="1"/>
  </si>
  <si>
    <t>Fe</t>
    <phoneticPr fontId="1"/>
  </si>
  <si>
    <t>CRP</t>
    <phoneticPr fontId="1"/>
  </si>
  <si>
    <t>LDL</t>
    <phoneticPr fontId="1"/>
  </si>
  <si>
    <t>Na</t>
    <phoneticPr fontId="1"/>
  </si>
  <si>
    <t>船橋医療C</t>
    <rPh sb="2" eb="4">
      <t>イリョウ</t>
    </rPh>
    <phoneticPr fontId="1"/>
  </si>
  <si>
    <t>東千葉MC</t>
    <rPh sb="0" eb="1">
      <t>ヒガシ</t>
    </rPh>
    <phoneticPr fontId="1"/>
  </si>
  <si>
    <t>サンリツ</t>
    <phoneticPr fontId="1"/>
  </si>
  <si>
    <t>新東京</t>
    <rPh sb="0" eb="1">
      <t>シン</t>
    </rPh>
    <rPh sb="1" eb="3">
      <t>トウキョウ</t>
    </rPh>
    <phoneticPr fontId="1"/>
  </si>
  <si>
    <t>千葉総急C</t>
    <rPh sb="0" eb="2">
      <t>チバ</t>
    </rPh>
    <rPh sb="2" eb="3">
      <t>ソウ</t>
    </rPh>
    <rPh sb="3" eb="4">
      <t>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</si>
</sst>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0_);[Red]\(0.00\)"/>
    <numFmt numFmtId="178" formatCode="0.000_);[Red]\(0.00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Times New Roman"/>
      <family val="1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8" fontId="6" fillId="0" borderId="3" xfId="0" applyNumberFormat="1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00FF00"/>
      <color rgb="FF00FFFF"/>
      <color rgb="FF80008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75703351253768E-2"/>
          <c:y val="0.10970509339190022"/>
          <c:w val="0.67395013290289218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Na!$B$2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Na!$B$3:$B$21</c15:sqref>
                  </c15:fullRef>
                </c:ext>
              </c:extLst>
              <c:f>Na!$B$3:$B$20</c:f>
              <c:numCache>
                <c:formatCode>0.000</c:formatCode>
                <c:ptCount val="18"/>
                <c:pt idx="0">
                  <c:v>8.8574915498231904E-2</c:v>
                </c:pt>
                <c:pt idx="1">
                  <c:v>0.10827523562747345</c:v>
                </c:pt>
                <c:pt idx="2">
                  <c:v>0.10847393859448598</c:v>
                </c:pt>
                <c:pt idx="3">
                  <c:v>0.14207087605785881</c:v>
                </c:pt>
                <c:pt idx="4">
                  <c:v>0.13576986576009598</c:v>
                </c:pt>
                <c:pt idx="5">
                  <c:v>0.12697916290811312</c:v>
                </c:pt>
                <c:pt idx="6">
                  <c:v>0.10846819788198633</c:v>
                </c:pt>
                <c:pt idx="7">
                  <c:v>0.14333595719624273</c:v>
                </c:pt>
                <c:pt idx="8">
                  <c:v>0.10809693930775789</c:v>
                </c:pt>
                <c:pt idx="9">
                  <c:v>9.6528477842728236E-2</c:v>
                </c:pt>
                <c:pt idx="10">
                  <c:v>0.10200405082347887</c:v>
                </c:pt>
                <c:pt idx="11">
                  <c:v>0.12057436878307691</c:v>
                </c:pt>
                <c:pt idx="12">
                  <c:v>0.12055924024193648</c:v>
                </c:pt>
                <c:pt idx="13">
                  <c:v>0.16443106471993946</c:v>
                </c:pt>
                <c:pt idx="14">
                  <c:v>0.14441591912475521</c:v>
                </c:pt>
                <c:pt idx="15">
                  <c:v>0.16162920423356886</c:v>
                </c:pt>
                <c:pt idx="16">
                  <c:v>0.11044522284334612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1A-41A6-8CE0-D245F3032DF7}"/>
            </c:ext>
          </c:extLst>
        </c:ser>
        <c:ser>
          <c:idx val="1"/>
          <c:order val="1"/>
          <c:tx>
            <c:strRef>
              <c:f>Na!$C$2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Na!$C$3:$C$21</c15:sqref>
                  </c15:fullRef>
                </c:ext>
              </c:extLst>
              <c:f>Na!$C$3:$C$20</c:f>
              <c:numCache>
                <c:formatCode>0.000</c:formatCode>
                <c:ptCount val="18"/>
                <c:pt idx="0">
                  <c:v>0.55214005617658257</c:v>
                </c:pt>
                <c:pt idx="1">
                  <c:v>0.64793835610634332</c:v>
                </c:pt>
                <c:pt idx="2">
                  <c:v>0.45161506014932712</c:v>
                </c:pt>
                <c:pt idx="3">
                  <c:v>0.38123605800500432</c:v>
                </c:pt>
                <c:pt idx="4">
                  <c:v>0.55805899154070826</c:v>
                </c:pt>
                <c:pt idx="5">
                  <c:v>0.48111274563841605</c:v>
                </c:pt>
                <c:pt idx="6">
                  <c:v>0.51519244612572168</c:v>
                </c:pt>
                <c:pt idx="7">
                  <c:v>0.62521003254728313</c:v>
                </c:pt>
                <c:pt idx="8">
                  <c:v>0.43076416567371389</c:v>
                </c:pt>
                <c:pt idx="9">
                  <c:v>0.58036470753863689</c:v>
                </c:pt>
                <c:pt idx="10">
                  <c:v>0.47773933655529827</c:v>
                </c:pt>
                <c:pt idx="11">
                  <c:v>0.98920820809389998</c:v>
                </c:pt>
                <c:pt idx="12">
                  <c:v>0.59987393562676383</c:v>
                </c:pt>
                <c:pt idx="13">
                  <c:v>0.46630355073473639</c:v>
                </c:pt>
                <c:pt idx="14">
                  <c:v>0.4492250825061268</c:v>
                </c:pt>
                <c:pt idx="15">
                  <c:v>0.49322367246922599</c:v>
                </c:pt>
                <c:pt idx="16">
                  <c:v>0.42378052835250946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1A-41A6-8CE0-D245F3032DF7}"/>
            </c:ext>
          </c:extLst>
        </c:ser>
        <c:ser>
          <c:idx val="2"/>
          <c:order val="2"/>
          <c:tx>
            <c:strRef>
              <c:f>Na!$D$2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Na!$D$3:$D$21</c15:sqref>
                  </c15:fullRef>
                </c:ext>
              </c:extLst>
              <c:f>Na!$D$3:$D$20</c:f>
              <c:numCache>
                <c:formatCode>0.000</c:formatCode>
                <c:ptCount val="18"/>
                <c:pt idx="0">
                  <c:v>0.29129664193053501</c:v>
                </c:pt>
                <c:pt idx="1">
                  <c:v>0.28274021906838304</c:v>
                </c:pt>
                <c:pt idx="2">
                  <c:v>0.1523665577935466</c:v>
                </c:pt>
                <c:pt idx="3">
                  <c:v>0.16459598037357648</c:v>
                </c:pt>
                <c:pt idx="4">
                  <c:v>0.25026957567170482</c:v>
                </c:pt>
                <c:pt idx="5">
                  <c:v>0.21620600852973282</c:v>
                </c:pt>
                <c:pt idx="6">
                  <c:v>0.24085114596034887</c:v>
                </c:pt>
                <c:pt idx="7">
                  <c:v>0.17903535522605224</c:v>
                </c:pt>
                <c:pt idx="8">
                  <c:v>0.22564776545960502</c:v>
                </c:pt>
                <c:pt idx="9">
                  <c:v>0.22150390858541705</c:v>
                </c:pt>
                <c:pt idx="10">
                  <c:v>0.24987164896297037</c:v>
                </c:pt>
                <c:pt idx="11">
                  <c:v>0.29009929794671951</c:v>
                </c:pt>
                <c:pt idx="12">
                  <c:v>0.21570718438675671</c:v>
                </c:pt>
                <c:pt idx="13">
                  <c:v>0.22143919577920523</c:v>
                </c:pt>
                <c:pt idx="14">
                  <c:v>0.22582186129326468</c:v>
                </c:pt>
                <c:pt idx="15">
                  <c:v>0.3078990959007713</c:v>
                </c:pt>
                <c:pt idx="16">
                  <c:v>0.20652742301515703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1A-41A6-8CE0-D245F3032DF7}"/>
            </c:ext>
          </c:extLst>
        </c:ser>
        <c:ser>
          <c:idx val="4"/>
          <c:order val="3"/>
          <c:tx>
            <c:strRef>
              <c:f>Na!$E$2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Na!$E$3:$E$21</c15:sqref>
                  </c15:fullRef>
                </c:ext>
              </c:extLst>
              <c:f>Na!$E$3:$E$20</c:f>
              <c:numCache>
                <c:formatCode>0.000</c:formatCode>
                <c:ptCount val="18"/>
                <c:pt idx="0">
                  <c:v>0.19</c:v>
                </c:pt>
                <c:pt idx="1">
                  <c:v>0.25</c:v>
                </c:pt>
                <c:pt idx="2">
                  <c:v>0.24</c:v>
                </c:pt>
                <c:pt idx="3">
                  <c:v>0.25</c:v>
                </c:pt>
                <c:pt idx="4">
                  <c:v>0.31</c:v>
                </c:pt>
                <c:pt idx="5">
                  <c:v>0.26</c:v>
                </c:pt>
                <c:pt idx="6">
                  <c:v>0.26</c:v>
                </c:pt>
                <c:pt idx="7">
                  <c:v>0.27999999999999997</c:v>
                </c:pt>
                <c:pt idx="8">
                  <c:v>0.26</c:v>
                </c:pt>
                <c:pt idx="9">
                  <c:v>0.36</c:v>
                </c:pt>
                <c:pt idx="10">
                  <c:v>0.33</c:v>
                </c:pt>
                <c:pt idx="11">
                  <c:v>0.27</c:v>
                </c:pt>
                <c:pt idx="12">
                  <c:v>0.38999999999999996</c:v>
                </c:pt>
                <c:pt idx="13">
                  <c:v>0.22999999999999998</c:v>
                </c:pt>
                <c:pt idx="14">
                  <c:v>0.27</c:v>
                </c:pt>
                <c:pt idx="15">
                  <c:v>0.38</c:v>
                </c:pt>
                <c:pt idx="16">
                  <c:v>0.22999999999999998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1A-41A6-8CE0-D245F3032DF7}"/>
            </c:ext>
          </c:extLst>
        </c:ser>
        <c:ser>
          <c:idx val="5"/>
          <c:order val="4"/>
          <c:tx>
            <c:strRef>
              <c:f>Na!$F$2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Na!$F$3:$F$21</c15:sqref>
                  </c15:fullRef>
                </c:ext>
              </c:extLst>
              <c:f>Na!$F$3:$F$20</c:f>
              <c:numCache>
                <c:formatCode>0.000</c:formatCode>
                <c:ptCount val="18"/>
                <c:pt idx="1">
                  <c:v>0.39886028959559638</c:v>
                </c:pt>
                <c:pt idx="2">
                  <c:v>0.40534549438205025</c:v>
                </c:pt>
                <c:pt idx="3">
                  <c:v>0.32864077239686579</c:v>
                </c:pt>
                <c:pt idx="4">
                  <c:v>0.4129559565878021</c:v>
                </c:pt>
                <c:pt idx="5">
                  <c:v>0.46449331463328375</c:v>
                </c:pt>
                <c:pt idx="6">
                  <c:v>0.30821061026875113</c:v>
                </c:pt>
                <c:pt idx="7">
                  <c:v>0.46215666086802398</c:v>
                </c:pt>
                <c:pt idx="8">
                  <c:v>0.15426477940667749</c:v>
                </c:pt>
                <c:pt idx="9">
                  <c:v>0.20730701276473587</c:v>
                </c:pt>
                <c:pt idx="10">
                  <c:v>0.44218307489108866</c:v>
                </c:pt>
                <c:pt idx="11">
                  <c:v>0.52681882324639517</c:v>
                </c:pt>
                <c:pt idx="12">
                  <c:v>0.27184164389527854</c:v>
                </c:pt>
                <c:pt idx="13">
                  <c:v>0.30691651697362299</c:v>
                </c:pt>
                <c:pt idx="14">
                  <c:v>0.39817259944112116</c:v>
                </c:pt>
                <c:pt idx="15">
                  <c:v>0.36754984152985676</c:v>
                </c:pt>
                <c:pt idx="16">
                  <c:v>0.50934410060413549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91A-41A6-8CE0-D245F3032DF7}"/>
            </c:ext>
          </c:extLst>
        </c:ser>
        <c:ser>
          <c:idx val="6"/>
          <c:order val="5"/>
          <c:tx>
            <c:strRef>
              <c:f>Na!$G$2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Na!$G$3:$G$21</c15:sqref>
                  </c15:fullRef>
                </c:ext>
              </c:extLst>
              <c:f>Na!$G$3:$G$20</c:f>
              <c:numCache>
                <c:formatCode>0.000</c:formatCode>
                <c:ptCount val="18"/>
                <c:pt idx="0">
                  <c:v>0.40709241366475923</c:v>
                </c:pt>
                <c:pt idx="1">
                  <c:v>0.48465923173993458</c:v>
                </c:pt>
                <c:pt idx="2">
                  <c:v>0.40228529576146843</c:v>
                </c:pt>
                <c:pt idx="3">
                  <c:v>0.39560923126612196</c:v>
                </c:pt>
                <c:pt idx="4">
                  <c:v>0.29797690804173393</c:v>
                </c:pt>
                <c:pt idx="5">
                  <c:v>0.33872353838490094</c:v>
                </c:pt>
                <c:pt idx="6">
                  <c:v>0.39374764383892202</c:v>
                </c:pt>
                <c:pt idx="7">
                  <c:v>0.50394395864268493</c:v>
                </c:pt>
                <c:pt idx="8">
                  <c:v>0.39720037468529346</c:v>
                </c:pt>
                <c:pt idx="9">
                  <c:v>0.25159019850535208</c:v>
                </c:pt>
                <c:pt idx="10">
                  <c:v>0.35783809102366254</c:v>
                </c:pt>
                <c:pt idx="11">
                  <c:v>0.35783809102366254</c:v>
                </c:pt>
                <c:pt idx="12">
                  <c:v>0.27111849446461672</c:v>
                </c:pt>
                <c:pt idx="13">
                  <c:v>0.34989538419840904</c:v>
                </c:pt>
                <c:pt idx="14">
                  <c:v>0.37604615061187241</c:v>
                </c:pt>
                <c:pt idx="15">
                  <c:v>0.33037811435656367</c:v>
                </c:pt>
                <c:pt idx="16">
                  <c:v>0.25259010010457017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91A-41A6-8CE0-D245F3032DF7}"/>
            </c:ext>
          </c:extLst>
        </c:ser>
        <c:ser>
          <c:idx val="7"/>
          <c:order val="6"/>
          <c:tx>
            <c:strRef>
              <c:f>Na!$H$2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Na!$H$3:$H$21</c15:sqref>
                  </c15:fullRef>
                </c:ext>
              </c:extLst>
              <c:f>Na!$H$3:$H$20</c:f>
              <c:numCache>
                <c:formatCode>0.000</c:formatCode>
                <c:ptCount val="18"/>
                <c:pt idx="0">
                  <c:v>0.307</c:v>
                </c:pt>
                <c:pt idx="1">
                  <c:v>0.58499999999999996</c:v>
                </c:pt>
                <c:pt idx="2">
                  <c:v>0.61899999999999999</c:v>
                </c:pt>
                <c:pt idx="3">
                  <c:v>0.57899999999999996</c:v>
                </c:pt>
                <c:pt idx="4">
                  <c:v>0.38600000000000001</c:v>
                </c:pt>
                <c:pt idx="5">
                  <c:v>0.48899999999999999</c:v>
                </c:pt>
                <c:pt idx="6">
                  <c:v>0.63500000000000001</c:v>
                </c:pt>
                <c:pt idx="7">
                  <c:v>0.55900000000000005</c:v>
                </c:pt>
                <c:pt idx="8">
                  <c:v>0.437</c:v>
                </c:pt>
                <c:pt idx="9">
                  <c:v>0.73</c:v>
                </c:pt>
                <c:pt idx="10">
                  <c:v>0.76500000000000001</c:v>
                </c:pt>
                <c:pt idx="11">
                  <c:v>0.54500000000000004</c:v>
                </c:pt>
                <c:pt idx="12">
                  <c:v>0.627</c:v>
                </c:pt>
                <c:pt idx="13">
                  <c:v>0.621</c:v>
                </c:pt>
                <c:pt idx="14">
                  <c:v>0.54900000000000004</c:v>
                </c:pt>
                <c:pt idx="15">
                  <c:v>0.51700000000000002</c:v>
                </c:pt>
                <c:pt idx="16">
                  <c:v>0.52600000000000002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91A-41A6-8CE0-D245F3032DF7}"/>
            </c:ext>
          </c:extLst>
        </c:ser>
        <c:ser>
          <c:idx val="8"/>
          <c:order val="7"/>
          <c:tx>
            <c:strRef>
              <c:f>Na!$I$2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Na!$I$3:$I$21</c15:sqref>
                  </c15:fullRef>
                </c:ext>
              </c:extLst>
              <c:f>Na!$I$3:$I$20</c:f>
              <c:numCache>
                <c:formatCode>0.000</c:formatCode>
                <c:ptCount val="18"/>
                <c:pt idx="0">
                  <c:v>0.54800000000000004</c:v>
                </c:pt>
                <c:pt idx="1">
                  <c:v>0.50800000000000001</c:v>
                </c:pt>
                <c:pt idx="2">
                  <c:v>0.378</c:v>
                </c:pt>
                <c:pt idx="3">
                  <c:v>0.39500000000000002</c:v>
                </c:pt>
                <c:pt idx="4">
                  <c:v>0.41199999999999998</c:v>
                </c:pt>
                <c:pt idx="5">
                  <c:v>0.33600000000000002</c:v>
                </c:pt>
                <c:pt idx="6">
                  <c:v>0.29299999999999998</c:v>
                </c:pt>
                <c:pt idx="7">
                  <c:v>0.374</c:v>
                </c:pt>
                <c:pt idx="8">
                  <c:v>0.34699999999999998</c:v>
                </c:pt>
                <c:pt idx="9">
                  <c:v>0.34699999999999998</c:v>
                </c:pt>
                <c:pt idx="10">
                  <c:v>0.378</c:v>
                </c:pt>
                <c:pt idx="11">
                  <c:v>0.372</c:v>
                </c:pt>
                <c:pt idx="12">
                  <c:v>0.34899999999999998</c:v>
                </c:pt>
                <c:pt idx="13">
                  <c:v>0.34899999999999998</c:v>
                </c:pt>
                <c:pt idx="14">
                  <c:v>0.33400000000000002</c:v>
                </c:pt>
                <c:pt idx="15">
                  <c:v>0.379</c:v>
                </c:pt>
                <c:pt idx="16">
                  <c:v>0.33500000000000002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1A-41A6-8CE0-D245F3032DF7}"/>
            </c:ext>
          </c:extLst>
        </c:ser>
        <c:ser>
          <c:idx val="3"/>
          <c:order val="8"/>
          <c:tx>
            <c:strRef>
              <c:f>Na!$J$2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Na!$J$3:$J$21</c15:sqref>
                  </c15:fullRef>
                </c:ext>
              </c:extLst>
              <c:f>Na!$J$3:$J$20</c:f>
              <c:numCache>
                <c:formatCode>0.000</c:formatCode>
                <c:ptCount val="18"/>
                <c:pt idx="1">
                  <c:v>0.39</c:v>
                </c:pt>
                <c:pt idx="2">
                  <c:v>0.43</c:v>
                </c:pt>
                <c:pt idx="3">
                  <c:v>0.43</c:v>
                </c:pt>
                <c:pt idx="4">
                  <c:v>0.56999999999999995</c:v>
                </c:pt>
                <c:pt idx="5">
                  <c:v>0.43</c:v>
                </c:pt>
                <c:pt idx="6">
                  <c:v>0.42</c:v>
                </c:pt>
                <c:pt idx="7">
                  <c:v>0.41</c:v>
                </c:pt>
                <c:pt idx="8">
                  <c:v>0.42</c:v>
                </c:pt>
                <c:pt idx="9">
                  <c:v>0.48</c:v>
                </c:pt>
                <c:pt idx="10">
                  <c:v>0.45</c:v>
                </c:pt>
                <c:pt idx="11">
                  <c:v>0.42</c:v>
                </c:pt>
                <c:pt idx="12">
                  <c:v>0.49</c:v>
                </c:pt>
                <c:pt idx="13">
                  <c:v>0.33</c:v>
                </c:pt>
                <c:pt idx="14">
                  <c:v>0.55000000000000004</c:v>
                </c:pt>
                <c:pt idx="15">
                  <c:v>0.61</c:v>
                </c:pt>
                <c:pt idx="16">
                  <c:v>0.56086414624013303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91A-41A6-8CE0-D245F3032DF7}"/>
            </c:ext>
          </c:extLst>
        </c:ser>
        <c:ser>
          <c:idx val="14"/>
          <c:order val="9"/>
          <c:tx>
            <c:strRef>
              <c:f>Na!$K$2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Na!$K$3:$K$21</c15:sqref>
                  </c15:fullRef>
                </c:ext>
              </c:extLst>
              <c:f>Na!$K$3:$K$20</c:f>
              <c:numCache>
                <c:formatCode>0.000</c:formatCode>
                <c:ptCount val="18"/>
                <c:pt idx="2">
                  <c:v>0.39</c:v>
                </c:pt>
                <c:pt idx="3">
                  <c:v>0.45500000000000002</c:v>
                </c:pt>
                <c:pt idx="4">
                  <c:v>0.51600000000000001</c:v>
                </c:pt>
                <c:pt idx="5">
                  <c:v>0.26200000000000001</c:v>
                </c:pt>
                <c:pt idx="6">
                  <c:v>0.35299999999999998</c:v>
                </c:pt>
                <c:pt idx="7">
                  <c:v>0.254</c:v>
                </c:pt>
                <c:pt idx="8">
                  <c:v>0.51800000000000002</c:v>
                </c:pt>
                <c:pt idx="9">
                  <c:v>0.40300000000000002</c:v>
                </c:pt>
                <c:pt idx="10">
                  <c:v>0.35299999999999998</c:v>
                </c:pt>
                <c:pt idx="11">
                  <c:v>0.193</c:v>
                </c:pt>
                <c:pt idx="12">
                  <c:v>0.36</c:v>
                </c:pt>
                <c:pt idx="13">
                  <c:v>0.441</c:v>
                </c:pt>
                <c:pt idx="14">
                  <c:v>0.318</c:v>
                </c:pt>
                <c:pt idx="15">
                  <c:v>0.39</c:v>
                </c:pt>
                <c:pt idx="16">
                  <c:v>0.45500000000000002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1A-41A6-8CE0-D245F3032DF7}"/>
            </c:ext>
          </c:extLst>
        </c:ser>
        <c:ser>
          <c:idx val="9"/>
          <c:order val="10"/>
          <c:tx>
            <c:strRef>
              <c:f>Na!$L$2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Na!$A$3:$A$20</c15:sqref>
                  </c15:fullRef>
                </c:ext>
              </c:extLst>
              <c:f>Na!$A$3:$A$20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Na!$L$3:$L$21</c15:sqref>
                  </c15:fullRef>
                </c:ext>
              </c:extLst>
              <c:f>Na!$L$3:$L$20</c:f>
              <c:numCache>
                <c:formatCode>0.000</c:formatCode>
                <c:ptCount val="18"/>
                <c:pt idx="0">
                  <c:v>0.34058628961001552</c:v>
                </c:pt>
                <c:pt idx="1">
                  <c:v>0.40616370357085896</c:v>
                </c:pt>
                <c:pt idx="2">
                  <c:v>0.35770863466808789</c:v>
                </c:pt>
                <c:pt idx="3">
                  <c:v>0.35211529180994272</c:v>
                </c:pt>
                <c:pt idx="4">
                  <c:v>0.38490312976020447</c:v>
                </c:pt>
                <c:pt idx="5">
                  <c:v>0.34045147700944467</c:v>
                </c:pt>
                <c:pt idx="6">
                  <c:v>0.35274700440757301</c:v>
                </c:pt>
                <c:pt idx="7">
                  <c:v>0.37906819644802875</c:v>
                </c:pt>
                <c:pt idx="8">
                  <c:v>0.32979740245330474</c:v>
                </c:pt>
                <c:pt idx="9">
                  <c:v>0.36772943052368701</c:v>
                </c:pt>
                <c:pt idx="10">
                  <c:v>0.39056362022564989</c:v>
                </c:pt>
                <c:pt idx="11">
                  <c:v>0.40845387890937535</c:v>
                </c:pt>
                <c:pt idx="12">
                  <c:v>0.36951004986153529</c:v>
                </c:pt>
                <c:pt idx="13">
                  <c:v>0.3479985712405913</c:v>
                </c:pt>
                <c:pt idx="14">
                  <c:v>0.36146816129771409</c:v>
                </c:pt>
                <c:pt idx="15">
                  <c:v>0.39366799284899867</c:v>
                </c:pt>
                <c:pt idx="16">
                  <c:v>0.36095515211598517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91A-41A6-8CE0-D245F303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398016"/>
        <c:axId val="143400320"/>
      </c:lineChart>
      <c:catAx>
        <c:axId val="143398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400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4003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39801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61848593825857"/>
          <c:y val="0.14098376792832706"/>
          <c:w val="0.19082462228839217"/>
          <c:h val="0.83278688524590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7930836878198E-2"/>
          <c:y val="0.1106385277562508"/>
          <c:w val="0.6666677969492546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ALB!$B$2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ALB!$B$3:$B$20</c:f>
              <c:numCache>
                <c:formatCode>0.000</c:formatCode>
                <c:ptCount val="18"/>
                <c:pt idx="0">
                  <c:v>0.62047603386403627</c:v>
                </c:pt>
                <c:pt idx="1">
                  <c:v>0.57495073102064498</c:v>
                </c:pt>
                <c:pt idx="2">
                  <c:v>0.64913068129950391</c:v>
                </c:pt>
                <c:pt idx="3">
                  <c:v>0.49942530668883667</c:v>
                </c:pt>
                <c:pt idx="4">
                  <c:v>0.48876675017335069</c:v>
                </c:pt>
                <c:pt idx="5">
                  <c:v>0.59831794361241708</c:v>
                </c:pt>
                <c:pt idx="6">
                  <c:v>0.62353012120125639</c:v>
                </c:pt>
                <c:pt idx="7">
                  <c:v>0.65083739748441438</c:v>
                </c:pt>
                <c:pt idx="8">
                  <c:v>0.5764813894508497</c:v>
                </c:pt>
                <c:pt idx="9">
                  <c:v>0.45533882358473426</c:v>
                </c:pt>
                <c:pt idx="10">
                  <c:v>0.48644463923937559</c:v>
                </c:pt>
                <c:pt idx="11">
                  <c:v>0.59424142968199378</c:v>
                </c:pt>
                <c:pt idx="12">
                  <c:v>0.55905154100074628</c:v>
                </c:pt>
                <c:pt idx="13">
                  <c:v>0.40089568673063353</c:v>
                </c:pt>
                <c:pt idx="14">
                  <c:v>0.63660298291809325</c:v>
                </c:pt>
                <c:pt idx="15">
                  <c:v>0.5157418866082486</c:v>
                </c:pt>
                <c:pt idx="16">
                  <c:v>0.62448824852358331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B-4FBD-95A5-B4AC582B5B74}"/>
            </c:ext>
          </c:extLst>
        </c:ser>
        <c:ser>
          <c:idx val="1"/>
          <c:order val="1"/>
          <c:tx>
            <c:strRef>
              <c:f>ALB!$C$2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ALB!$C$3:$C$20</c:f>
              <c:numCache>
                <c:formatCode>0.000</c:formatCode>
                <c:ptCount val="18"/>
                <c:pt idx="0">
                  <c:v>0.69103459376658605</c:v>
                </c:pt>
                <c:pt idx="1">
                  <c:v>0.91989821155949081</c:v>
                </c:pt>
                <c:pt idx="2">
                  <c:v>1.0037047857633457</c:v>
                </c:pt>
                <c:pt idx="3">
                  <c:v>0.98571922236886633</c:v>
                </c:pt>
                <c:pt idx="4">
                  <c:v>0.92317415536781089</c:v>
                </c:pt>
                <c:pt idx="5">
                  <c:v>0.84337143302687478</c:v>
                </c:pt>
                <c:pt idx="6">
                  <c:v>1.0381942461173495</c:v>
                </c:pt>
                <c:pt idx="7">
                  <c:v>0.86564607296079721</c:v>
                </c:pt>
                <c:pt idx="8">
                  <c:v>0.89276975366375677</c:v>
                </c:pt>
                <c:pt idx="9">
                  <c:v>1.0594797891090013</c:v>
                </c:pt>
                <c:pt idx="10">
                  <c:v>1.0443970772038009</c:v>
                </c:pt>
                <c:pt idx="11">
                  <c:v>1.0322641703099722</c:v>
                </c:pt>
                <c:pt idx="12">
                  <c:v>1.2396338139938936</c:v>
                </c:pt>
                <c:pt idx="13">
                  <c:v>0.98454408352667921</c:v>
                </c:pt>
                <c:pt idx="14">
                  <c:v>1.1825613419534391</c:v>
                </c:pt>
                <c:pt idx="15">
                  <c:v>0.88265595183264267</c:v>
                </c:pt>
                <c:pt idx="16">
                  <c:v>0.81108367940238546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B-4FBD-95A5-B4AC582B5B74}"/>
            </c:ext>
          </c:extLst>
        </c:ser>
        <c:ser>
          <c:idx val="2"/>
          <c:order val="2"/>
          <c:tx>
            <c:strRef>
              <c:f>ALB!$D$2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ALB!$D$3:$D$20</c:f>
              <c:numCache>
                <c:formatCode>0.000</c:formatCode>
                <c:ptCount val="18"/>
                <c:pt idx="0">
                  <c:v>1.0377718834281688</c:v>
                </c:pt>
                <c:pt idx="1">
                  <c:v>0.5906225594198391</c:v>
                </c:pt>
                <c:pt idx="2">
                  <c:v>0.71557983393297275</c:v>
                </c:pt>
                <c:pt idx="3">
                  <c:v>0.64187882405503693</c:v>
                </c:pt>
                <c:pt idx="4">
                  <c:v>0.75710921076956905</c:v>
                </c:pt>
                <c:pt idx="5">
                  <c:v>0.46032692964984906</c:v>
                </c:pt>
                <c:pt idx="6">
                  <c:v>0.66914641115725504</c:v>
                </c:pt>
                <c:pt idx="7">
                  <c:v>0.54007039421467917</c:v>
                </c:pt>
                <c:pt idx="8">
                  <c:v>0.63649778794763412</c:v>
                </c:pt>
                <c:pt idx="9">
                  <c:v>1.1868039458011737</c:v>
                </c:pt>
                <c:pt idx="10">
                  <c:v>0.52114526518180926</c:v>
                </c:pt>
                <c:pt idx="11">
                  <c:v>0.57158492733932242</c:v>
                </c:pt>
                <c:pt idx="12">
                  <c:v>1.055982871073335</c:v>
                </c:pt>
                <c:pt idx="13">
                  <c:v>0.74887503545996659</c:v>
                </c:pt>
                <c:pt idx="14">
                  <c:v>0.72922900323377959</c:v>
                </c:pt>
                <c:pt idx="15">
                  <c:v>0.63637953045065876</c:v>
                </c:pt>
                <c:pt idx="16">
                  <c:v>0.72033107538790564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0B-4FBD-95A5-B4AC582B5B74}"/>
            </c:ext>
          </c:extLst>
        </c:ser>
        <c:ser>
          <c:idx val="4"/>
          <c:order val="3"/>
          <c:tx>
            <c:strRef>
              <c:f>ALB!$E$2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ALB!$E$3:$E$20</c:f>
              <c:numCache>
                <c:formatCode>0.000</c:formatCode>
                <c:ptCount val="18"/>
                <c:pt idx="0">
                  <c:v>0.75</c:v>
                </c:pt>
                <c:pt idx="1">
                  <c:v>0.54</c:v>
                </c:pt>
                <c:pt idx="2">
                  <c:v>0.5</c:v>
                </c:pt>
                <c:pt idx="3">
                  <c:v>0.5</c:v>
                </c:pt>
                <c:pt idx="4">
                  <c:v>1.52</c:v>
                </c:pt>
                <c:pt idx="5">
                  <c:v>1.51</c:v>
                </c:pt>
                <c:pt idx="6">
                  <c:v>0.42</c:v>
                </c:pt>
                <c:pt idx="7">
                  <c:v>0.69</c:v>
                </c:pt>
                <c:pt idx="8">
                  <c:v>1.48</c:v>
                </c:pt>
                <c:pt idx="9">
                  <c:v>1.94</c:v>
                </c:pt>
                <c:pt idx="10">
                  <c:v>0.57999999999999996</c:v>
                </c:pt>
                <c:pt idx="11">
                  <c:v>0.62</c:v>
                </c:pt>
                <c:pt idx="12">
                  <c:v>0.82000000000000006</c:v>
                </c:pt>
                <c:pt idx="13">
                  <c:v>0.55999999999999994</c:v>
                </c:pt>
                <c:pt idx="14">
                  <c:v>0.67999999999999994</c:v>
                </c:pt>
                <c:pt idx="15">
                  <c:v>0.77999999999999992</c:v>
                </c:pt>
                <c:pt idx="16">
                  <c:v>0.67999999999999994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0B-4FBD-95A5-B4AC582B5B74}"/>
            </c:ext>
          </c:extLst>
        </c:ser>
        <c:ser>
          <c:idx val="5"/>
          <c:order val="4"/>
          <c:tx>
            <c:strRef>
              <c:f>ALB!$F$2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ALB!$F$3:$F$20</c:f>
              <c:numCache>
                <c:formatCode>0.000</c:formatCode>
                <c:ptCount val="18"/>
                <c:pt idx="1">
                  <c:v>1.2012012012012074</c:v>
                </c:pt>
                <c:pt idx="2">
                  <c:v>0.87538243376947444</c:v>
                </c:pt>
                <c:pt idx="3">
                  <c:v>1.083967798085556</c:v>
                </c:pt>
                <c:pt idx="4">
                  <c:v>1.2199858476625347</c:v>
                </c:pt>
                <c:pt idx="5">
                  <c:v>0.50817072154100262</c:v>
                </c:pt>
                <c:pt idx="6">
                  <c:v>0.93706174274959775</c:v>
                </c:pt>
                <c:pt idx="7">
                  <c:v>0.77248295776553644</c:v>
                </c:pt>
                <c:pt idx="8">
                  <c:v>0.73459070555023354</c:v>
                </c:pt>
                <c:pt idx="9">
                  <c:v>0.52015615152733985</c:v>
                </c:pt>
                <c:pt idx="10">
                  <c:v>0.53303169904643655</c:v>
                </c:pt>
                <c:pt idx="11">
                  <c:v>0.54691329279055156</c:v>
                </c:pt>
                <c:pt idx="12">
                  <c:v>0.53303169904643655</c:v>
                </c:pt>
                <c:pt idx="13">
                  <c:v>0.77248295776553644</c:v>
                </c:pt>
                <c:pt idx="14">
                  <c:v>0.90298679558518946</c:v>
                </c:pt>
                <c:pt idx="15">
                  <c:v>1.3746434980705386</c:v>
                </c:pt>
                <c:pt idx="16">
                  <c:v>1.228458013227288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E0B-4FBD-95A5-B4AC582B5B74}"/>
            </c:ext>
          </c:extLst>
        </c:ser>
        <c:ser>
          <c:idx val="6"/>
          <c:order val="5"/>
          <c:tx>
            <c:strRef>
              <c:f>ALB!$G$2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ALB!$G$3:$G$20</c:f>
              <c:numCache>
                <c:formatCode>0.000</c:formatCode>
                <c:ptCount val="18"/>
                <c:pt idx="0">
                  <c:v>0.42939644627394274</c:v>
                </c:pt>
                <c:pt idx="1">
                  <c:v>1.0891898934106852</c:v>
                </c:pt>
                <c:pt idx="2">
                  <c:v>0.85107721298440975</c:v>
                </c:pt>
                <c:pt idx="3">
                  <c:v>1.1391239160934994</c:v>
                </c:pt>
                <c:pt idx="4">
                  <c:v>1.0642590886591472</c:v>
                </c:pt>
                <c:pt idx="5">
                  <c:v>0.78846584242719575</c:v>
                </c:pt>
                <c:pt idx="6">
                  <c:v>0.86921418046036181</c:v>
                </c:pt>
                <c:pt idx="7">
                  <c:v>0.94299385364418531</c:v>
                </c:pt>
                <c:pt idx="8">
                  <c:v>1.0026700753911493</c:v>
                </c:pt>
                <c:pt idx="9">
                  <c:v>0.80145489901220834</c:v>
                </c:pt>
                <c:pt idx="10">
                  <c:v>0.9156537503135973</c:v>
                </c:pt>
                <c:pt idx="11">
                  <c:v>0.9156537503135973</c:v>
                </c:pt>
                <c:pt idx="12">
                  <c:v>0.60984250492235292</c:v>
                </c:pt>
                <c:pt idx="13">
                  <c:v>0.55392711194260857</c:v>
                </c:pt>
                <c:pt idx="14">
                  <c:v>0.60075231764644732</c:v>
                </c:pt>
                <c:pt idx="15">
                  <c:v>0.65132187696996935</c:v>
                </c:pt>
                <c:pt idx="16">
                  <c:v>0.57675159231397721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0B-4FBD-95A5-B4AC582B5B74}"/>
            </c:ext>
          </c:extLst>
        </c:ser>
        <c:ser>
          <c:idx val="7"/>
          <c:order val="6"/>
          <c:tx>
            <c:strRef>
              <c:f>ALB!$H$2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ALB!$H$3:$H$20</c:f>
              <c:numCache>
                <c:formatCode>0.000</c:formatCode>
                <c:ptCount val="18"/>
                <c:pt idx="0">
                  <c:v>0.65200000000000002</c:v>
                </c:pt>
                <c:pt idx="1">
                  <c:v>0.74099999999999999</c:v>
                </c:pt>
                <c:pt idx="2">
                  <c:v>0.875</c:v>
                </c:pt>
                <c:pt idx="3">
                  <c:v>0.873</c:v>
                </c:pt>
                <c:pt idx="4">
                  <c:v>0.78800000000000003</c:v>
                </c:pt>
                <c:pt idx="5">
                  <c:v>0.75900000000000001</c:v>
                </c:pt>
                <c:pt idx="6">
                  <c:v>0.83299999999999996</c:v>
                </c:pt>
                <c:pt idx="7">
                  <c:v>0.85099999999999998</c:v>
                </c:pt>
                <c:pt idx="8">
                  <c:v>0.76500000000000001</c:v>
                </c:pt>
                <c:pt idx="9">
                  <c:v>1.101</c:v>
                </c:pt>
                <c:pt idx="10">
                  <c:v>0.877</c:v>
                </c:pt>
                <c:pt idx="11">
                  <c:v>0.91700000000000004</c:v>
                </c:pt>
                <c:pt idx="12">
                  <c:v>0.99199999999999999</c:v>
                </c:pt>
                <c:pt idx="13">
                  <c:v>1.113</c:v>
                </c:pt>
                <c:pt idx="14">
                  <c:v>0.83099999999999996</c:v>
                </c:pt>
                <c:pt idx="15">
                  <c:v>0.79500000000000004</c:v>
                </c:pt>
                <c:pt idx="16">
                  <c:v>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E0B-4FBD-95A5-B4AC582B5B74}"/>
            </c:ext>
          </c:extLst>
        </c:ser>
        <c:ser>
          <c:idx val="8"/>
          <c:order val="7"/>
          <c:tx>
            <c:strRef>
              <c:f>ALB!$I$2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ALB!$I$3:$I$20</c:f>
              <c:numCache>
                <c:formatCode>0.000</c:formatCode>
                <c:ptCount val="18"/>
                <c:pt idx="0">
                  <c:v>0.89</c:v>
                </c:pt>
                <c:pt idx="1">
                  <c:v>1.591</c:v>
                </c:pt>
                <c:pt idx="2">
                  <c:v>1.0369999999999999</c:v>
                </c:pt>
                <c:pt idx="3">
                  <c:v>0.68899999999999995</c:v>
                </c:pt>
                <c:pt idx="4">
                  <c:v>1.468</c:v>
                </c:pt>
                <c:pt idx="5">
                  <c:v>1.4690000000000001</c:v>
                </c:pt>
                <c:pt idx="6">
                  <c:v>1.2849999999999999</c:v>
                </c:pt>
                <c:pt idx="7">
                  <c:v>1.171</c:v>
                </c:pt>
                <c:pt idx="8">
                  <c:v>1.141</c:v>
                </c:pt>
                <c:pt idx="9">
                  <c:v>0.99399999999999999</c:v>
                </c:pt>
                <c:pt idx="10">
                  <c:v>1.1639999999999999</c:v>
                </c:pt>
                <c:pt idx="11">
                  <c:v>1.1850000000000001</c:v>
                </c:pt>
                <c:pt idx="12">
                  <c:v>1.012</c:v>
                </c:pt>
                <c:pt idx="13">
                  <c:v>1.1850000000000001</c:v>
                </c:pt>
                <c:pt idx="14">
                  <c:v>1.125</c:v>
                </c:pt>
                <c:pt idx="15">
                  <c:v>0.82399999999999995</c:v>
                </c:pt>
                <c:pt idx="16">
                  <c:v>1.2629999999999999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0B-4FBD-95A5-B4AC582B5B74}"/>
            </c:ext>
          </c:extLst>
        </c:ser>
        <c:ser>
          <c:idx val="3"/>
          <c:order val="8"/>
          <c:tx>
            <c:strRef>
              <c:f>ALB!$J$2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ALB!$J$3:$J$20</c:f>
              <c:numCache>
                <c:formatCode>0.000</c:formatCode>
                <c:ptCount val="18"/>
                <c:pt idx="1">
                  <c:v>0.4</c:v>
                </c:pt>
                <c:pt idx="2">
                  <c:v>0.46</c:v>
                </c:pt>
                <c:pt idx="3">
                  <c:v>0.26</c:v>
                </c:pt>
                <c:pt idx="4">
                  <c:v>0.35</c:v>
                </c:pt>
                <c:pt idx="5">
                  <c:v>0.44</c:v>
                </c:pt>
                <c:pt idx="6">
                  <c:v>0.4</c:v>
                </c:pt>
                <c:pt idx="7">
                  <c:v>0.5</c:v>
                </c:pt>
                <c:pt idx="8">
                  <c:v>0.6</c:v>
                </c:pt>
                <c:pt idx="9">
                  <c:v>0.91</c:v>
                </c:pt>
                <c:pt idx="10">
                  <c:v>0.4</c:v>
                </c:pt>
                <c:pt idx="11">
                  <c:v>0.38</c:v>
                </c:pt>
                <c:pt idx="12">
                  <c:v>0.44</c:v>
                </c:pt>
                <c:pt idx="13">
                  <c:v>0.32</c:v>
                </c:pt>
                <c:pt idx="14">
                  <c:v>0.59</c:v>
                </c:pt>
                <c:pt idx="15">
                  <c:v>0.5</c:v>
                </c:pt>
                <c:pt idx="16">
                  <c:v>0.70588235294117641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E0B-4FBD-95A5-B4AC582B5B74}"/>
            </c:ext>
          </c:extLst>
        </c:ser>
        <c:ser>
          <c:idx val="14"/>
          <c:order val="9"/>
          <c:tx>
            <c:strRef>
              <c:f>ALB!$K$2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ALB!$K$3:$K$20</c:f>
              <c:numCache>
                <c:formatCode>0.000</c:formatCode>
                <c:ptCount val="18"/>
                <c:pt idx="2">
                  <c:v>0</c:v>
                </c:pt>
                <c:pt idx="3">
                  <c:v>1.214</c:v>
                </c:pt>
                <c:pt idx="4">
                  <c:v>0.995</c:v>
                </c:pt>
                <c:pt idx="5">
                  <c:v>1.214</c:v>
                </c:pt>
                <c:pt idx="6">
                  <c:v>0.61599999999999999</c:v>
                </c:pt>
                <c:pt idx="7">
                  <c:v>0.86799999999999999</c:v>
                </c:pt>
                <c:pt idx="8">
                  <c:v>1.2190000000000001</c:v>
                </c:pt>
                <c:pt idx="9">
                  <c:v>1.196</c:v>
                </c:pt>
                <c:pt idx="10">
                  <c:v>0.61599999999999999</c:v>
                </c:pt>
                <c:pt idx="11">
                  <c:v>0</c:v>
                </c:pt>
                <c:pt idx="12">
                  <c:v>1.153</c:v>
                </c:pt>
                <c:pt idx="13">
                  <c:v>0</c:v>
                </c:pt>
                <c:pt idx="14">
                  <c:v>0.63700000000000001</c:v>
                </c:pt>
                <c:pt idx="15">
                  <c:v>0.84</c:v>
                </c:pt>
                <c:pt idx="16">
                  <c:v>0.99199999999999999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E0B-4FBD-95A5-B4AC582B5B74}"/>
            </c:ext>
          </c:extLst>
        </c:ser>
        <c:ser>
          <c:idx val="9"/>
          <c:order val="10"/>
          <c:tx>
            <c:strRef>
              <c:f>ALB!$L$2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ALB!$A$3:$A$20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ALB!$L$3:$L$20</c:f>
              <c:numCache>
                <c:formatCode>0.000</c:formatCode>
                <c:ptCount val="18"/>
                <c:pt idx="0">
                  <c:v>0.72438270819039052</c:v>
                </c:pt>
                <c:pt idx="1">
                  <c:v>0.84976251073465203</c:v>
                </c:pt>
                <c:pt idx="2">
                  <c:v>0.69668749477497061</c:v>
                </c:pt>
                <c:pt idx="3">
                  <c:v>0.78861150672917957</c:v>
                </c:pt>
                <c:pt idx="4">
                  <c:v>0.95742950526324111</c:v>
                </c:pt>
                <c:pt idx="5">
                  <c:v>0.85906528702573404</c:v>
                </c:pt>
                <c:pt idx="6">
                  <c:v>0.76911467016858204</c:v>
                </c:pt>
                <c:pt idx="7">
                  <c:v>0.78520306760696124</c:v>
                </c:pt>
                <c:pt idx="8">
                  <c:v>0.90480097120036229</c:v>
                </c:pt>
                <c:pt idx="9">
                  <c:v>1.0164233609034459</c:v>
                </c:pt>
                <c:pt idx="10">
                  <c:v>0.71376724309850192</c:v>
                </c:pt>
                <c:pt idx="11">
                  <c:v>0.67626575704354375</c:v>
                </c:pt>
                <c:pt idx="12">
                  <c:v>0.84145424300367644</c:v>
                </c:pt>
                <c:pt idx="13">
                  <c:v>0.66387248754254247</c:v>
                </c:pt>
                <c:pt idx="14">
                  <c:v>0.79151324413369473</c:v>
                </c:pt>
                <c:pt idx="15">
                  <c:v>0.77997427439320577</c:v>
                </c:pt>
                <c:pt idx="16">
                  <c:v>0.84119949617963174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E0B-4FBD-95A5-B4AC582B5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26624"/>
        <c:axId val="24828544"/>
      </c:lineChart>
      <c:catAx>
        <c:axId val="2482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85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82854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82662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5657626130051"/>
          <c:y val="0.14521503439521374"/>
          <c:w val="0.1708336249635436"/>
          <c:h val="0.83168579417768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TBIL!$G$3:$G$17</c:f>
              <c:numCache>
                <c:formatCode>0.000</c:formatCode>
                <c:ptCount val="15"/>
                <c:pt idx="0">
                  <c:v>1.7074017644080077</c:v>
                </c:pt>
                <c:pt idx="1">
                  <c:v>1.4522349680952</c:v>
                </c:pt>
                <c:pt idx="2">
                  <c:v>1.102070525451071</c:v>
                </c:pt>
                <c:pt idx="3">
                  <c:v>1.9288671790049918</c:v>
                </c:pt>
                <c:pt idx="4">
                  <c:v>1.4346945805332012</c:v>
                </c:pt>
                <c:pt idx="5">
                  <c:v>1.5942816519699354</c:v>
                </c:pt>
                <c:pt idx="6">
                  <c:v>1.7075938266406747</c:v>
                </c:pt>
                <c:pt idx="7">
                  <c:v>1.8482745717145592</c:v>
                </c:pt>
                <c:pt idx="8">
                  <c:v>1.8293911282545352</c:v>
                </c:pt>
                <c:pt idx="9">
                  <c:v>2.9242464773463137</c:v>
                </c:pt>
                <c:pt idx="10">
                  <c:v>1.525748280367734</c:v>
                </c:pt>
                <c:pt idx="11">
                  <c:v>1.525748280367734</c:v>
                </c:pt>
                <c:pt idx="12">
                  <c:v>1.4611573483567724</c:v>
                </c:pt>
                <c:pt idx="13">
                  <c:v>0.50528701153587929</c:v>
                </c:pt>
                <c:pt idx="14">
                  <c:v>0.65407251328998806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E-49E3-AE28-DCD1CD584A25}"/>
            </c:ext>
          </c:extLst>
        </c:ser>
        <c:ser>
          <c:idx val="1"/>
          <c:order val="1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TBIL!$I$3:$I$17</c:f>
              <c:numCache>
                <c:formatCode>0.000</c:formatCode>
                <c:ptCount val="15"/>
                <c:pt idx="0">
                  <c:v>3.113</c:v>
                </c:pt>
                <c:pt idx="1">
                  <c:v>3.4319999999999999</c:v>
                </c:pt>
                <c:pt idx="2">
                  <c:v>3.9710000000000001</c:v>
                </c:pt>
                <c:pt idx="3">
                  <c:v>3.0990000000000002</c:v>
                </c:pt>
                <c:pt idx="4">
                  <c:v>3.61</c:v>
                </c:pt>
                <c:pt idx="5">
                  <c:v>3.702</c:v>
                </c:pt>
                <c:pt idx="6">
                  <c:v>3.0150000000000001</c:v>
                </c:pt>
                <c:pt idx="7">
                  <c:v>2.117</c:v>
                </c:pt>
                <c:pt idx="8">
                  <c:v>2.278</c:v>
                </c:pt>
                <c:pt idx="9">
                  <c:v>2.339</c:v>
                </c:pt>
                <c:pt idx="10">
                  <c:v>3.702</c:v>
                </c:pt>
                <c:pt idx="11">
                  <c:v>3.3210000000000002</c:v>
                </c:pt>
                <c:pt idx="12">
                  <c:v>2.657</c:v>
                </c:pt>
                <c:pt idx="13">
                  <c:v>2.5960000000000001</c:v>
                </c:pt>
                <c:pt idx="14">
                  <c:v>1.988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E-49E3-AE28-DCD1CD584A25}"/>
            </c:ext>
          </c:extLst>
        </c:ser>
        <c:ser>
          <c:idx val="2"/>
          <c:order val="2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EE-49E3-AE28-DCD1CD584A25}"/>
            </c:ext>
          </c:extLst>
        </c:ser>
        <c:ser>
          <c:idx val="3"/>
          <c:order val="3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EE-49E3-AE28-DCD1CD584A25}"/>
            </c:ext>
          </c:extLst>
        </c:ser>
        <c:ser>
          <c:idx val="4"/>
          <c:order val="4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EE-49E3-AE28-DCD1CD584A25}"/>
            </c:ext>
          </c:extLst>
        </c:ser>
        <c:ser>
          <c:idx val="5"/>
          <c:order val="5"/>
          <c:tx>
            <c:strRef>
              <c:f>TBIL!#REF!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TBIL!$A$3:$A$17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</c:numCache>
            </c:numRef>
          </c:cat>
          <c:val>
            <c:numRef>
              <c:f>TBIL!#REF!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EE-49E3-AE28-DCD1CD584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244480"/>
        <c:axId val="58246656"/>
      </c:lineChart>
      <c:catAx>
        <c:axId val="5824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6656"/>
        <c:crosses val="autoZero"/>
        <c:auto val="0"/>
        <c:lblAlgn val="ctr"/>
        <c:lblOffset val="100"/>
        <c:tickLblSkip val="42"/>
        <c:tickMarkSkip val="1"/>
        <c:noMultiLvlLbl val="0"/>
      </c:catAx>
      <c:valAx>
        <c:axId val="58246656"/>
        <c:scaling>
          <c:orientation val="minMax"/>
          <c:min val="2.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824448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864853710984245E-2"/>
          <c:y val="8.2397305116548025E-2"/>
          <c:w val="0.66903972718782734"/>
          <c:h val="0.70412242554140891"/>
        </c:manualLayout>
      </c:layout>
      <c:lineChart>
        <c:grouping val="standard"/>
        <c:varyColors val="0"/>
        <c:ser>
          <c:idx val="1"/>
          <c:order val="0"/>
          <c:tx>
            <c:strRef>
              <c:f>TBIL!$B$2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TBIL!$B$3:$B$20</c:f>
              <c:numCache>
                <c:formatCode>0.000</c:formatCode>
                <c:ptCount val="18"/>
                <c:pt idx="0">
                  <c:v>0.64945398692480616</c:v>
                </c:pt>
                <c:pt idx="1">
                  <c:v>0.9046591333685482</c:v>
                </c:pt>
                <c:pt idx="2">
                  <c:v>0.91615086889423447</c:v>
                </c:pt>
                <c:pt idx="3">
                  <c:v>0.91427645503507315</c:v>
                </c:pt>
                <c:pt idx="4">
                  <c:v>0.41499165766980878</c:v>
                </c:pt>
                <c:pt idx="5">
                  <c:v>0.4732522504199248</c:v>
                </c:pt>
                <c:pt idx="6">
                  <c:v>0.61952972720330357</c:v>
                </c:pt>
                <c:pt idx="7">
                  <c:v>0.61998330177222816</c:v>
                </c:pt>
                <c:pt idx="8">
                  <c:v>0.57471082224831971</c:v>
                </c:pt>
                <c:pt idx="9">
                  <c:v>0.95348586427940973</c:v>
                </c:pt>
                <c:pt idx="10">
                  <c:v>0.38186330263587787</c:v>
                </c:pt>
                <c:pt idx="11">
                  <c:v>0.62518177246363615</c:v>
                </c:pt>
                <c:pt idx="12">
                  <c:v>1.0439742279044393</c:v>
                </c:pt>
                <c:pt idx="13">
                  <c:v>1.2020548694462916</c:v>
                </c:pt>
                <c:pt idx="14">
                  <c:v>0.93493100595786405</c:v>
                </c:pt>
                <c:pt idx="15">
                  <c:v>0.71279857512856803</c:v>
                </c:pt>
                <c:pt idx="16">
                  <c:v>0.42210245310552374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25-428B-8F9F-09D46773670F}"/>
            </c:ext>
          </c:extLst>
        </c:ser>
        <c:ser>
          <c:idx val="2"/>
          <c:order val="1"/>
          <c:tx>
            <c:strRef>
              <c:f>TBIL!$C$2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TBIL!$C$3:$C$20</c:f>
              <c:numCache>
                <c:formatCode>0.000</c:formatCode>
                <c:ptCount val="18"/>
                <c:pt idx="0">
                  <c:v>1.9160205590877208</c:v>
                </c:pt>
                <c:pt idx="1">
                  <c:v>1.8009762752285121</c:v>
                </c:pt>
                <c:pt idx="2">
                  <c:v>2.0486219489187656</c:v>
                </c:pt>
                <c:pt idx="3">
                  <c:v>1.8830288651761142</c:v>
                </c:pt>
                <c:pt idx="4">
                  <c:v>2.321003020177038</c:v>
                </c:pt>
                <c:pt idx="5">
                  <c:v>2.5426138313611912</c:v>
                </c:pt>
                <c:pt idx="6">
                  <c:v>2.1610675843653544</c:v>
                </c:pt>
                <c:pt idx="7">
                  <c:v>2.7310048365908597</c:v>
                </c:pt>
                <c:pt idx="8">
                  <c:v>1.8209864871918175</c:v>
                </c:pt>
                <c:pt idx="9">
                  <c:v>2.1662887369698969</c:v>
                </c:pt>
                <c:pt idx="10">
                  <c:v>2.5241284856017554</c:v>
                </c:pt>
                <c:pt idx="11">
                  <c:v>2.0901146548444065</c:v>
                </c:pt>
                <c:pt idx="12">
                  <c:v>2.2383416829010452</c:v>
                </c:pt>
                <c:pt idx="13">
                  <c:v>2.5936433222724902</c:v>
                </c:pt>
                <c:pt idx="14">
                  <c:v>2.2291541937292565</c:v>
                </c:pt>
                <c:pt idx="15">
                  <c:v>2.9214234630494267</c:v>
                </c:pt>
                <c:pt idx="16">
                  <c:v>2.8700567061079711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25-428B-8F9F-09D46773670F}"/>
            </c:ext>
          </c:extLst>
        </c:ser>
        <c:ser>
          <c:idx val="4"/>
          <c:order val="2"/>
          <c:tx>
            <c:strRef>
              <c:f>TBIL!$D$2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TBIL!$D$3:$D$20</c:f>
              <c:numCache>
                <c:formatCode>0.000</c:formatCode>
                <c:ptCount val="18"/>
                <c:pt idx="0">
                  <c:v>3.1650482901035928</c:v>
                </c:pt>
                <c:pt idx="1">
                  <c:v>3.1335538449804461</c:v>
                </c:pt>
                <c:pt idx="2">
                  <c:v>3.06894163805338</c:v>
                </c:pt>
                <c:pt idx="3">
                  <c:v>3.2735197447928002</c:v>
                </c:pt>
                <c:pt idx="4">
                  <c:v>3.1247373981879121</c:v>
                </c:pt>
                <c:pt idx="5">
                  <c:v>3.4326672354582595</c:v>
                </c:pt>
                <c:pt idx="6">
                  <c:v>2.5986524188861262</c:v>
                </c:pt>
                <c:pt idx="7">
                  <c:v>3.7011551727679413</c:v>
                </c:pt>
                <c:pt idx="8">
                  <c:v>3.2956919301127834</c:v>
                </c:pt>
                <c:pt idx="9">
                  <c:v>3.4939541327980681</c:v>
                </c:pt>
                <c:pt idx="10">
                  <c:v>2.9375637750247248</c:v>
                </c:pt>
                <c:pt idx="11">
                  <c:v>3.2906577417981269</c:v>
                </c:pt>
                <c:pt idx="12">
                  <c:v>3.2774170811194674</c:v>
                </c:pt>
                <c:pt idx="13">
                  <c:v>3.5826444716485439</c:v>
                </c:pt>
                <c:pt idx="14">
                  <c:v>3.1575137330469163</c:v>
                </c:pt>
                <c:pt idx="15">
                  <c:v>3.4802274459308196</c:v>
                </c:pt>
                <c:pt idx="16">
                  <c:v>4.2060811349953502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25-428B-8F9F-09D46773670F}"/>
            </c:ext>
          </c:extLst>
        </c:ser>
        <c:ser>
          <c:idx val="5"/>
          <c:order val="3"/>
          <c:tx>
            <c:strRef>
              <c:f>TBIL!$E$2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TBIL!$E$3:$E$20</c:f>
              <c:numCache>
                <c:formatCode>0.000</c:formatCode>
                <c:ptCount val="18"/>
                <c:pt idx="0">
                  <c:v>2.2399999999999998</c:v>
                </c:pt>
                <c:pt idx="1">
                  <c:v>2.62</c:v>
                </c:pt>
                <c:pt idx="2">
                  <c:v>2.21</c:v>
                </c:pt>
                <c:pt idx="3">
                  <c:v>2.4899999999999998</c:v>
                </c:pt>
                <c:pt idx="4">
                  <c:v>4.1099999999999994</c:v>
                </c:pt>
                <c:pt idx="5">
                  <c:v>1.66</c:v>
                </c:pt>
                <c:pt idx="6">
                  <c:v>1.78</c:v>
                </c:pt>
                <c:pt idx="7">
                  <c:v>2.06</c:v>
                </c:pt>
                <c:pt idx="8">
                  <c:v>1.72</c:v>
                </c:pt>
                <c:pt idx="9">
                  <c:v>1.9900000000000002</c:v>
                </c:pt>
                <c:pt idx="10">
                  <c:v>2.17</c:v>
                </c:pt>
                <c:pt idx="11">
                  <c:v>1.77</c:v>
                </c:pt>
                <c:pt idx="12">
                  <c:v>2.06</c:v>
                </c:pt>
                <c:pt idx="13">
                  <c:v>2.0500000000000003</c:v>
                </c:pt>
                <c:pt idx="14">
                  <c:v>2.16</c:v>
                </c:pt>
                <c:pt idx="15">
                  <c:v>1.8900000000000001</c:v>
                </c:pt>
                <c:pt idx="16">
                  <c:v>4.1300000000000008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25-428B-8F9F-09D46773670F}"/>
            </c:ext>
          </c:extLst>
        </c:ser>
        <c:ser>
          <c:idx val="6"/>
          <c:order val="4"/>
          <c:tx>
            <c:strRef>
              <c:f>TBIL!$F$2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TBIL!$F$3:$F$20</c:f>
              <c:numCache>
                <c:formatCode>0.000</c:formatCode>
                <c:ptCount val="18"/>
                <c:pt idx="1">
                  <c:v>0.97477810487003791</c:v>
                </c:pt>
                <c:pt idx="2">
                  <c:v>1.9888528657319753</c:v>
                </c:pt>
                <c:pt idx="3">
                  <c:v>1.9556519865099389</c:v>
                </c:pt>
                <c:pt idx="4">
                  <c:v>1.711180535008229</c:v>
                </c:pt>
                <c:pt idx="5">
                  <c:v>2.2167663171645575</c:v>
                </c:pt>
                <c:pt idx="6">
                  <c:v>1.5502722197898504</c:v>
                </c:pt>
                <c:pt idx="7">
                  <c:v>1.8927454486931201</c:v>
                </c:pt>
                <c:pt idx="8">
                  <c:v>1.3324394182924086</c:v>
                </c:pt>
                <c:pt idx="9">
                  <c:v>1.8002015662081765</c:v>
                </c:pt>
                <c:pt idx="10">
                  <c:v>1.9606092233602552</c:v>
                </c:pt>
                <c:pt idx="11">
                  <c:v>2.1583564428965762</c:v>
                </c:pt>
                <c:pt idx="12">
                  <c:v>3.174645811369802</c:v>
                </c:pt>
                <c:pt idx="13">
                  <c:v>2.031511372527699</c:v>
                </c:pt>
                <c:pt idx="14">
                  <c:v>2.1172966327803118</c:v>
                </c:pt>
                <c:pt idx="15">
                  <c:v>2.4358047795601458</c:v>
                </c:pt>
                <c:pt idx="16">
                  <c:v>2.0348975478462896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25-428B-8F9F-09D46773670F}"/>
            </c:ext>
          </c:extLst>
        </c:ser>
        <c:ser>
          <c:idx val="7"/>
          <c:order val="5"/>
          <c:tx>
            <c:strRef>
              <c:f>TBIL!$G$2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TBIL!$G$3:$G$20</c:f>
              <c:numCache>
                <c:formatCode>0.000</c:formatCode>
                <c:ptCount val="18"/>
                <c:pt idx="0">
                  <c:v>1.7074017644080077</c:v>
                </c:pt>
                <c:pt idx="1">
                  <c:v>1.4522349680952</c:v>
                </c:pt>
                <c:pt idx="2">
                  <c:v>1.102070525451071</c:v>
                </c:pt>
                <c:pt idx="3">
                  <c:v>1.9288671790049918</c:v>
                </c:pt>
                <c:pt idx="4">
                  <c:v>1.4346945805332012</c:v>
                </c:pt>
                <c:pt idx="5">
                  <c:v>1.5942816519699354</c:v>
                </c:pt>
                <c:pt idx="6">
                  <c:v>1.7075938266406747</c:v>
                </c:pt>
                <c:pt idx="7">
                  <c:v>1.8482745717145592</c:v>
                </c:pt>
                <c:pt idx="8">
                  <c:v>1.8293911282545352</c:v>
                </c:pt>
                <c:pt idx="9">
                  <c:v>2.9242464773463137</c:v>
                </c:pt>
                <c:pt idx="10">
                  <c:v>1.525748280367734</c:v>
                </c:pt>
                <c:pt idx="11">
                  <c:v>1.525748280367734</c:v>
                </c:pt>
                <c:pt idx="12">
                  <c:v>1.4611573483567724</c:v>
                </c:pt>
                <c:pt idx="13">
                  <c:v>0.50528701153587929</c:v>
                </c:pt>
                <c:pt idx="14">
                  <c:v>0.65407251328998806</c:v>
                </c:pt>
                <c:pt idx="15">
                  <c:v>0.70234438906846886</c:v>
                </c:pt>
                <c:pt idx="16">
                  <c:v>1.1174944664959501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25-428B-8F9F-09D46773670F}"/>
            </c:ext>
          </c:extLst>
        </c:ser>
        <c:ser>
          <c:idx val="8"/>
          <c:order val="6"/>
          <c:tx>
            <c:strRef>
              <c:f>TBIL!$H$2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TBIL!$H$3:$H$20</c:f>
              <c:numCache>
                <c:formatCode>0.000</c:formatCode>
                <c:ptCount val="18"/>
                <c:pt idx="0">
                  <c:v>3.2639999999999998</c:v>
                </c:pt>
                <c:pt idx="1">
                  <c:v>5.6669999999999998</c:v>
                </c:pt>
                <c:pt idx="2">
                  <c:v>2.3490000000000002</c:v>
                </c:pt>
                <c:pt idx="3">
                  <c:v>2.6909999999999998</c:v>
                </c:pt>
                <c:pt idx="4">
                  <c:v>3.0379999999999998</c:v>
                </c:pt>
                <c:pt idx="5">
                  <c:v>2.6150000000000002</c:v>
                </c:pt>
                <c:pt idx="6">
                  <c:v>2.2410000000000001</c:v>
                </c:pt>
                <c:pt idx="7">
                  <c:v>3.0960000000000001</c:v>
                </c:pt>
                <c:pt idx="8">
                  <c:v>1.8939999999999999</c:v>
                </c:pt>
                <c:pt idx="9">
                  <c:v>2.2130000000000001</c:v>
                </c:pt>
                <c:pt idx="10">
                  <c:v>2.125</c:v>
                </c:pt>
                <c:pt idx="11">
                  <c:v>2.6389999999999998</c:v>
                </c:pt>
                <c:pt idx="12">
                  <c:v>2.153</c:v>
                </c:pt>
                <c:pt idx="13">
                  <c:v>2.161</c:v>
                </c:pt>
                <c:pt idx="14">
                  <c:v>1.722</c:v>
                </c:pt>
                <c:pt idx="15">
                  <c:v>1.9950000000000001</c:v>
                </c:pt>
                <c:pt idx="16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25-428B-8F9F-09D46773670F}"/>
            </c:ext>
          </c:extLst>
        </c:ser>
        <c:ser>
          <c:idx val="3"/>
          <c:order val="7"/>
          <c:tx>
            <c:strRef>
              <c:f>TBIL!$I$2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TBIL!$I$3:$I$20</c:f>
              <c:numCache>
                <c:formatCode>0.000</c:formatCode>
                <c:ptCount val="18"/>
                <c:pt idx="0">
                  <c:v>3.113</c:v>
                </c:pt>
                <c:pt idx="1">
                  <c:v>3.4319999999999999</c:v>
                </c:pt>
                <c:pt idx="2">
                  <c:v>3.9710000000000001</c:v>
                </c:pt>
                <c:pt idx="3">
                  <c:v>3.0990000000000002</c:v>
                </c:pt>
                <c:pt idx="4">
                  <c:v>3.61</c:v>
                </c:pt>
                <c:pt idx="5">
                  <c:v>3.702</c:v>
                </c:pt>
                <c:pt idx="6">
                  <c:v>3.0150000000000001</c:v>
                </c:pt>
                <c:pt idx="7">
                  <c:v>2.117</c:v>
                </c:pt>
                <c:pt idx="8">
                  <c:v>2.278</c:v>
                </c:pt>
                <c:pt idx="9">
                  <c:v>2.339</c:v>
                </c:pt>
                <c:pt idx="10">
                  <c:v>3.702</c:v>
                </c:pt>
                <c:pt idx="11">
                  <c:v>3.3210000000000002</c:v>
                </c:pt>
                <c:pt idx="12">
                  <c:v>2.657</c:v>
                </c:pt>
                <c:pt idx="13">
                  <c:v>2.5960000000000001</c:v>
                </c:pt>
                <c:pt idx="14">
                  <c:v>1.988</c:v>
                </c:pt>
                <c:pt idx="15">
                  <c:v>2.1739999999999999</c:v>
                </c:pt>
                <c:pt idx="16">
                  <c:v>1.6080000000000001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825-428B-8F9F-09D46773670F}"/>
            </c:ext>
          </c:extLst>
        </c:ser>
        <c:ser>
          <c:idx val="14"/>
          <c:order val="8"/>
          <c:tx>
            <c:strRef>
              <c:f>TBIL!$J$2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TBIL!$J$3:$J$20</c:f>
              <c:numCache>
                <c:formatCode>0.000</c:formatCode>
                <c:ptCount val="18"/>
                <c:pt idx="1">
                  <c:v>0.63</c:v>
                </c:pt>
                <c:pt idx="2">
                  <c:v>2.0499999999999998</c:v>
                </c:pt>
                <c:pt idx="3">
                  <c:v>2.41</c:v>
                </c:pt>
                <c:pt idx="4">
                  <c:v>1.74</c:v>
                </c:pt>
                <c:pt idx="5">
                  <c:v>0.8</c:v>
                </c:pt>
                <c:pt idx="6">
                  <c:v>2.72</c:v>
                </c:pt>
                <c:pt idx="7">
                  <c:v>1.45</c:v>
                </c:pt>
                <c:pt idx="8">
                  <c:v>1.85</c:v>
                </c:pt>
                <c:pt idx="9">
                  <c:v>1.03</c:v>
                </c:pt>
                <c:pt idx="10">
                  <c:v>1.1299999999999999</c:v>
                </c:pt>
                <c:pt idx="11">
                  <c:v>1.43</c:v>
                </c:pt>
                <c:pt idx="12">
                  <c:v>1.43</c:v>
                </c:pt>
                <c:pt idx="13">
                  <c:v>1.58</c:v>
                </c:pt>
                <c:pt idx="14">
                  <c:v>1.55</c:v>
                </c:pt>
                <c:pt idx="15">
                  <c:v>1.31</c:v>
                </c:pt>
                <c:pt idx="16">
                  <c:v>2.9411764705882355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25-428B-8F9F-09D46773670F}"/>
            </c:ext>
          </c:extLst>
        </c:ser>
        <c:ser>
          <c:idx val="9"/>
          <c:order val="9"/>
          <c:tx>
            <c:strRef>
              <c:f>TBIL!$K$2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TBIL!$K$3:$K$20</c:f>
              <c:numCache>
                <c:formatCode>0.000</c:formatCode>
                <c:ptCount val="18"/>
                <c:pt idx="2">
                  <c:v>3.165</c:v>
                </c:pt>
                <c:pt idx="3">
                  <c:v>2.556</c:v>
                </c:pt>
                <c:pt idx="4">
                  <c:v>3.9470000000000001</c:v>
                </c:pt>
                <c:pt idx="5">
                  <c:v>4.7809999999999997</c:v>
                </c:pt>
                <c:pt idx="6">
                  <c:v>3.726</c:v>
                </c:pt>
                <c:pt idx="7">
                  <c:v>4.9029999999999996</c:v>
                </c:pt>
                <c:pt idx="8">
                  <c:v>3.3410000000000002</c:v>
                </c:pt>
                <c:pt idx="9">
                  <c:v>4.4930000000000003</c:v>
                </c:pt>
                <c:pt idx="10">
                  <c:v>3.726</c:v>
                </c:pt>
                <c:pt idx="11">
                  <c:v>3.2429999999999999</c:v>
                </c:pt>
                <c:pt idx="12">
                  <c:v>3.2549999999999999</c:v>
                </c:pt>
                <c:pt idx="13">
                  <c:v>3.3109999999999999</c:v>
                </c:pt>
                <c:pt idx="14">
                  <c:v>3.339</c:v>
                </c:pt>
                <c:pt idx="15">
                  <c:v>3.145</c:v>
                </c:pt>
                <c:pt idx="16">
                  <c:v>2.0350000000000001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825-428B-8F9F-09D46773670F}"/>
            </c:ext>
          </c:extLst>
        </c:ser>
        <c:ser>
          <c:idx val="10"/>
          <c:order val="10"/>
          <c:tx>
            <c:strRef>
              <c:f>TBIL!$L$2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TBIL!$A$3:$A$20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TBIL!$L$3:$L$20</c:f>
              <c:numCache>
                <c:formatCode>0.000</c:formatCode>
                <c:ptCount val="18"/>
                <c:pt idx="0">
                  <c:v>2.2935606572177325</c:v>
                </c:pt>
                <c:pt idx="1">
                  <c:v>2.2905780362825272</c:v>
                </c:pt>
                <c:pt idx="2">
                  <c:v>2.2869637847049424</c:v>
                </c:pt>
                <c:pt idx="3">
                  <c:v>2.3201344230518921</c:v>
                </c:pt>
                <c:pt idx="4">
                  <c:v>2.5451607191576184</c:v>
                </c:pt>
                <c:pt idx="5">
                  <c:v>2.381758128637387</c:v>
                </c:pt>
                <c:pt idx="6">
                  <c:v>2.211911577688531</c:v>
                </c:pt>
                <c:pt idx="7">
                  <c:v>2.4419163331538707</c:v>
                </c:pt>
                <c:pt idx="8">
                  <c:v>1.9936219786099865</c:v>
                </c:pt>
                <c:pt idx="9">
                  <c:v>2.3403176777601864</c:v>
                </c:pt>
                <c:pt idx="10">
                  <c:v>2.2182913066990344</c:v>
                </c:pt>
                <c:pt idx="11">
                  <c:v>2.2093058892370481</c:v>
                </c:pt>
                <c:pt idx="12">
                  <c:v>2.2750536151651528</c:v>
                </c:pt>
                <c:pt idx="13">
                  <c:v>2.1613141047430902</c:v>
                </c:pt>
                <c:pt idx="14">
                  <c:v>1.9851968078804334</c:v>
                </c:pt>
                <c:pt idx="15">
                  <c:v>2.0766598652737427</c:v>
                </c:pt>
                <c:pt idx="16">
                  <c:v>2.3224808779139323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825-428B-8F9F-09D467736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9456"/>
        <c:axId val="139861376"/>
      </c:lineChart>
      <c:catAx>
        <c:axId val="139859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61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861376"/>
        <c:scaling>
          <c:orientation val="minMax"/>
          <c:max val="6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39859456"/>
        <c:crosses val="autoZero"/>
        <c:crossBetween val="between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164131400542436"/>
          <c:y val="0.13614835528736738"/>
          <c:w val="0.20489563619909329"/>
          <c:h val="0.818950616645301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CRP!$B$3:$B$20</c:f>
              <c:numCache>
                <c:formatCode>0.000</c:formatCode>
                <c:ptCount val="18"/>
                <c:pt idx="0">
                  <c:v>0.76064060385421139</c:v>
                </c:pt>
                <c:pt idx="1">
                  <c:v>0.74210132769967696</c:v>
                </c:pt>
                <c:pt idx="2">
                  <c:v>0.87524422596990514</c:v>
                </c:pt>
                <c:pt idx="3">
                  <c:v>0.82569711554315484</c:v>
                </c:pt>
                <c:pt idx="4">
                  <c:v>1.0650803720452777</c:v>
                </c:pt>
                <c:pt idx="5">
                  <c:v>1.1587331863091694</c:v>
                </c:pt>
                <c:pt idx="6">
                  <c:v>0.75989869357540885</c:v>
                </c:pt>
                <c:pt idx="7">
                  <c:v>0.76459757014962904</c:v>
                </c:pt>
                <c:pt idx="8">
                  <c:v>1.4802935220362483</c:v>
                </c:pt>
                <c:pt idx="9">
                  <c:v>0.97332852678457416</c:v>
                </c:pt>
                <c:pt idx="10" formatCode="0.000_);[Red]\(0.000\)">
                  <c:v>1.1441115939080895</c:v>
                </c:pt>
                <c:pt idx="11" formatCode="0.000_);[Red]\(0.000\)">
                  <c:v>0.91274733634117633</c:v>
                </c:pt>
                <c:pt idx="12" formatCode="0.000_);[Red]\(0.000\)">
                  <c:v>1.2955604220504</c:v>
                </c:pt>
                <c:pt idx="13">
                  <c:v>0.76375887407904142</c:v>
                </c:pt>
                <c:pt idx="14" formatCode="0.000_);[Red]\(0.000\)">
                  <c:v>1.4059617567217744</c:v>
                </c:pt>
                <c:pt idx="15" formatCode="0.000_);[Red]\(0.000\)">
                  <c:v>0.85297739383190052</c:v>
                </c:pt>
                <c:pt idx="16" formatCode="0.000_);[Red]\(0.000\)">
                  <c:v>0.84772306459770586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C0-4CF7-8B22-88D489E67F1D}"/>
            </c:ext>
          </c:extLst>
        </c:ser>
        <c:ser>
          <c:idx val="1"/>
          <c:order val="1"/>
          <c:tx>
            <c:strRef>
              <c:f>CRP!$C$2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CRP!$C$3:$C$20</c:f>
              <c:numCache>
                <c:formatCode>0.000</c:formatCode>
                <c:ptCount val="18"/>
                <c:pt idx="0">
                  <c:v>1.4058123115999119</c:v>
                </c:pt>
                <c:pt idx="1">
                  <c:v>1.2361180516859229</c:v>
                </c:pt>
                <c:pt idx="2">
                  <c:v>1.3531597295996503</c:v>
                </c:pt>
                <c:pt idx="3">
                  <c:v>2.0330218493288781</c:v>
                </c:pt>
                <c:pt idx="4">
                  <c:v>1.2214890118709691</c:v>
                </c:pt>
                <c:pt idx="5">
                  <c:v>1.7269865786277996</c:v>
                </c:pt>
                <c:pt idx="6">
                  <c:v>1.3741661129535252</c:v>
                </c:pt>
                <c:pt idx="7">
                  <c:v>1.3756272840593298</c:v>
                </c:pt>
                <c:pt idx="8">
                  <c:v>0.97893687109924643</c:v>
                </c:pt>
                <c:pt idx="9">
                  <c:v>1.5343109894134408</c:v>
                </c:pt>
                <c:pt idx="10">
                  <c:v>1.8120830918623727</c:v>
                </c:pt>
                <c:pt idx="11">
                  <c:v>1.2628759566707384</c:v>
                </c:pt>
                <c:pt idx="12">
                  <c:v>1.1347158470921759</c:v>
                </c:pt>
                <c:pt idx="13">
                  <c:v>1.4573015351715723</c:v>
                </c:pt>
                <c:pt idx="14">
                  <c:v>0.90479843094359558</c:v>
                </c:pt>
                <c:pt idx="15">
                  <c:v>0.81685139691611131</c:v>
                </c:pt>
                <c:pt idx="16">
                  <c:v>0.87751597667391212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0-4CF7-8B22-88D489E67F1D}"/>
            </c:ext>
          </c:extLst>
        </c:ser>
        <c:ser>
          <c:idx val="2"/>
          <c:order val="2"/>
          <c:tx>
            <c:strRef>
              <c:f>CRP!$D$2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CRP!$D$3:$D$20</c:f>
              <c:numCache>
                <c:formatCode>0.000</c:formatCode>
                <c:ptCount val="18"/>
                <c:pt idx="0">
                  <c:v>1.2891511831710767</c:v>
                </c:pt>
                <c:pt idx="1">
                  <c:v>1.6103901654133421</c:v>
                </c:pt>
                <c:pt idx="2">
                  <c:v>2.0979902480138861</c:v>
                </c:pt>
                <c:pt idx="3">
                  <c:v>3.3077940443523199</c:v>
                </c:pt>
                <c:pt idx="4">
                  <c:v>1.3769234859211439</c:v>
                </c:pt>
                <c:pt idx="5">
                  <c:v>1.7365688853091734</c:v>
                </c:pt>
                <c:pt idx="6">
                  <c:v>0.86000219905307662</c:v>
                </c:pt>
                <c:pt idx="7">
                  <c:v>1.4707709461001104</c:v>
                </c:pt>
                <c:pt idx="8">
                  <c:v>0.92020129210647161</c:v>
                </c:pt>
                <c:pt idx="9">
                  <c:v>1.1906556307683982</c:v>
                </c:pt>
                <c:pt idx="10">
                  <c:v>0.84765583215122875</c:v>
                </c:pt>
                <c:pt idx="11">
                  <c:v>1.0348563040044283</c:v>
                </c:pt>
                <c:pt idx="12">
                  <c:v>1.7370840606682467</c:v>
                </c:pt>
                <c:pt idx="13">
                  <c:v>1.0733481854256564</c:v>
                </c:pt>
                <c:pt idx="14">
                  <c:v>1.072353884097299</c:v>
                </c:pt>
                <c:pt idx="15">
                  <c:v>1.3686442236314544</c:v>
                </c:pt>
                <c:pt idx="16">
                  <c:v>2.215061480789394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C0-4CF7-8B22-88D489E67F1D}"/>
            </c:ext>
          </c:extLst>
        </c:ser>
        <c:ser>
          <c:idx val="4"/>
          <c:order val="3"/>
          <c:tx>
            <c:strRef>
              <c:f>CRP!$E$2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CRP!$E$3:$E$20</c:f>
              <c:numCache>
                <c:formatCode>0.000</c:formatCode>
                <c:ptCount val="18"/>
                <c:pt idx="0">
                  <c:v>3.0300000000000002</c:v>
                </c:pt>
                <c:pt idx="1">
                  <c:v>1.7000000000000002</c:v>
                </c:pt>
                <c:pt idx="2">
                  <c:v>2.0299999999999998</c:v>
                </c:pt>
                <c:pt idx="3">
                  <c:v>0.89999999999999991</c:v>
                </c:pt>
                <c:pt idx="4">
                  <c:v>0.76</c:v>
                </c:pt>
                <c:pt idx="5">
                  <c:v>1.02</c:v>
                </c:pt>
                <c:pt idx="6">
                  <c:v>1.4500000000000002</c:v>
                </c:pt>
                <c:pt idx="7">
                  <c:v>0.75</c:v>
                </c:pt>
                <c:pt idx="8">
                  <c:v>0.89999999999999991</c:v>
                </c:pt>
                <c:pt idx="9">
                  <c:v>1.38</c:v>
                </c:pt>
                <c:pt idx="10">
                  <c:v>0.96</c:v>
                </c:pt>
                <c:pt idx="11">
                  <c:v>1.25</c:v>
                </c:pt>
                <c:pt idx="12">
                  <c:v>0.94000000000000006</c:v>
                </c:pt>
                <c:pt idx="13">
                  <c:v>1.4000000000000001</c:v>
                </c:pt>
                <c:pt idx="14">
                  <c:v>1.02</c:v>
                </c:pt>
                <c:pt idx="15">
                  <c:v>1.17</c:v>
                </c:pt>
                <c:pt idx="16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C0-4CF7-8B22-88D489E67F1D}"/>
            </c:ext>
          </c:extLst>
        </c:ser>
        <c:ser>
          <c:idx val="5"/>
          <c:order val="4"/>
          <c:tx>
            <c:strRef>
              <c:f>CRP!$F$2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CRP!$F$3:$F$20</c:f>
              <c:numCache>
                <c:formatCode>0.000</c:formatCode>
                <c:ptCount val="18"/>
                <c:pt idx="1">
                  <c:v>0.94706938010476893</c:v>
                </c:pt>
                <c:pt idx="2">
                  <c:v>1.7642610912492203</c:v>
                </c:pt>
                <c:pt idx="3">
                  <c:v>0.93362081847332135</c:v>
                </c:pt>
                <c:pt idx="4">
                  <c:v>0.99944014661827363</c:v>
                </c:pt>
                <c:pt idx="5">
                  <c:v>0.98242268810306943</c:v>
                </c:pt>
                <c:pt idx="6">
                  <c:v>1.3671789291420333</c:v>
                </c:pt>
                <c:pt idx="7">
                  <c:v>0.93657398622722687</c:v>
                </c:pt>
                <c:pt idx="8">
                  <c:v>2.3327103045265902</c:v>
                </c:pt>
                <c:pt idx="9">
                  <c:v>1.8584111037616942</c:v>
                </c:pt>
                <c:pt idx="10">
                  <c:v>1.8083871924269825</c:v>
                </c:pt>
                <c:pt idx="11">
                  <c:v>2.3539270414474545</c:v>
                </c:pt>
                <c:pt idx="12">
                  <c:v>2.3431404065432377</c:v>
                </c:pt>
                <c:pt idx="13">
                  <c:v>2.1318527567171088</c:v>
                </c:pt>
                <c:pt idx="14">
                  <c:v>1.1113037949088138</c:v>
                </c:pt>
                <c:pt idx="15">
                  <c:v>1.901601470937057</c:v>
                </c:pt>
                <c:pt idx="16">
                  <c:v>0.65135627239649541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C0-4CF7-8B22-88D489E67F1D}"/>
            </c:ext>
          </c:extLst>
        </c:ser>
        <c:ser>
          <c:idx val="6"/>
          <c:order val="5"/>
          <c:tx>
            <c:strRef>
              <c:f>CRP!$G$2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CRP!$G$3:$G$20</c:f>
              <c:numCache>
                <c:formatCode>0.000</c:formatCode>
                <c:ptCount val="18"/>
                <c:pt idx="0">
                  <c:v>2.5231289864170701</c:v>
                </c:pt>
                <c:pt idx="1">
                  <c:v>0.7437537025199864</c:v>
                </c:pt>
                <c:pt idx="2">
                  <c:v>0.73474588403165053</c:v>
                </c:pt>
                <c:pt idx="3">
                  <c:v>2.2804406653362008</c:v>
                </c:pt>
                <c:pt idx="4">
                  <c:v>1.2238515241366579</c:v>
                </c:pt>
                <c:pt idx="5">
                  <c:v>0.91604482799839249</c:v>
                </c:pt>
                <c:pt idx="6">
                  <c:v>1.0183153338474189</c:v>
                </c:pt>
                <c:pt idx="7">
                  <c:v>1.2351465329084244</c:v>
                </c:pt>
                <c:pt idx="8">
                  <c:v>1.4588330870060444</c:v>
                </c:pt>
                <c:pt idx="9">
                  <c:v>1.1398013499728021</c:v>
                </c:pt>
                <c:pt idx="10">
                  <c:v>0.74907774772731839</c:v>
                </c:pt>
                <c:pt idx="11">
                  <c:v>0.74907774772731839</c:v>
                </c:pt>
                <c:pt idx="12">
                  <c:v>1.2978459544920828</c:v>
                </c:pt>
                <c:pt idx="13">
                  <c:v>1.1424977861524912</c:v>
                </c:pt>
                <c:pt idx="14">
                  <c:v>0.87152029428331135</c:v>
                </c:pt>
                <c:pt idx="15">
                  <c:v>0.85509353196415883</c:v>
                </c:pt>
                <c:pt idx="16">
                  <c:v>0.63801455379199656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C0-4CF7-8B22-88D489E67F1D}"/>
            </c:ext>
          </c:extLst>
        </c:ser>
        <c:ser>
          <c:idx val="7"/>
          <c:order val="6"/>
          <c:tx>
            <c:strRef>
              <c:f>CRP!$H$2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CRP!$H$3:$H$20</c:f>
              <c:numCache>
                <c:formatCode>0.000</c:formatCode>
                <c:ptCount val="18"/>
                <c:pt idx="0">
                  <c:v>0.93300000000000005</c:v>
                </c:pt>
                <c:pt idx="1">
                  <c:v>2.02</c:v>
                </c:pt>
                <c:pt idx="2">
                  <c:v>1.2010000000000001</c:v>
                </c:pt>
                <c:pt idx="3">
                  <c:v>3.7170000000000001</c:v>
                </c:pt>
                <c:pt idx="4">
                  <c:v>1.353</c:v>
                </c:pt>
                <c:pt idx="5">
                  <c:v>3.8010000000000002</c:v>
                </c:pt>
                <c:pt idx="6">
                  <c:v>1.1279999999999999</c:v>
                </c:pt>
                <c:pt idx="7">
                  <c:v>1.897</c:v>
                </c:pt>
                <c:pt idx="8">
                  <c:v>1.4339999999999999</c:v>
                </c:pt>
                <c:pt idx="9">
                  <c:v>2.0329999999999999</c:v>
                </c:pt>
                <c:pt idx="10">
                  <c:v>1.9510000000000001</c:v>
                </c:pt>
                <c:pt idx="11">
                  <c:v>1.1639999999999999</c:v>
                </c:pt>
                <c:pt idx="12">
                  <c:v>1.613</c:v>
                </c:pt>
                <c:pt idx="13">
                  <c:v>1.637</c:v>
                </c:pt>
                <c:pt idx="14">
                  <c:v>1.9810000000000001</c:v>
                </c:pt>
                <c:pt idx="15">
                  <c:v>1.583</c:v>
                </c:pt>
                <c:pt idx="16">
                  <c:v>2.3730000000000002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C0-4CF7-8B22-88D489E67F1D}"/>
            </c:ext>
          </c:extLst>
        </c:ser>
        <c:ser>
          <c:idx val="8"/>
          <c:order val="7"/>
          <c:tx>
            <c:strRef>
              <c:f>CRP!$I$2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CRP!$I$3:$I$20</c:f>
              <c:numCache>
                <c:formatCode>0.000</c:formatCode>
                <c:ptCount val="18"/>
                <c:pt idx="0">
                  <c:v>0.93899999999999995</c:v>
                </c:pt>
                <c:pt idx="1">
                  <c:v>1.2230000000000001</c:v>
                </c:pt>
                <c:pt idx="2">
                  <c:v>1.292</c:v>
                </c:pt>
                <c:pt idx="3">
                  <c:v>1.1000000000000001</c:v>
                </c:pt>
                <c:pt idx="4">
                  <c:v>0.92100000000000004</c:v>
                </c:pt>
                <c:pt idx="5">
                  <c:v>0.97899999999999998</c:v>
                </c:pt>
                <c:pt idx="6">
                  <c:v>1.034</c:v>
                </c:pt>
                <c:pt idx="7">
                  <c:v>1.2250000000000001</c:v>
                </c:pt>
                <c:pt idx="8">
                  <c:v>1.1679999999999999</c:v>
                </c:pt>
                <c:pt idx="9">
                  <c:v>1.103</c:v>
                </c:pt>
                <c:pt idx="10">
                  <c:v>1.153</c:v>
                </c:pt>
                <c:pt idx="11">
                  <c:v>1.232</c:v>
                </c:pt>
                <c:pt idx="12">
                  <c:v>1.518</c:v>
                </c:pt>
                <c:pt idx="13">
                  <c:v>1.2010000000000001</c:v>
                </c:pt>
                <c:pt idx="14">
                  <c:v>1.3069999999999999</c:v>
                </c:pt>
                <c:pt idx="15">
                  <c:v>1.1830000000000001</c:v>
                </c:pt>
                <c:pt idx="16">
                  <c:v>1.131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C0-4CF7-8B22-88D489E67F1D}"/>
            </c:ext>
          </c:extLst>
        </c:ser>
        <c:ser>
          <c:idx val="3"/>
          <c:order val="8"/>
          <c:tx>
            <c:strRef>
              <c:f>CRP!$J$2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CRP!$J$3:$J$20</c:f>
              <c:numCache>
                <c:formatCode>0.000</c:formatCode>
                <c:ptCount val="18"/>
                <c:pt idx="1">
                  <c:v>0.65</c:v>
                </c:pt>
                <c:pt idx="2">
                  <c:v>0.84</c:v>
                </c:pt>
                <c:pt idx="3">
                  <c:v>0.75</c:v>
                </c:pt>
                <c:pt idx="4">
                  <c:v>0.72</c:v>
                </c:pt>
                <c:pt idx="5">
                  <c:v>0.61</c:v>
                </c:pt>
                <c:pt idx="6">
                  <c:v>0.54</c:v>
                </c:pt>
                <c:pt idx="7">
                  <c:v>0.93</c:v>
                </c:pt>
                <c:pt idx="8">
                  <c:v>0.91</c:v>
                </c:pt>
                <c:pt idx="9">
                  <c:v>0.71</c:v>
                </c:pt>
                <c:pt idx="10">
                  <c:v>0.72</c:v>
                </c:pt>
                <c:pt idx="11">
                  <c:v>0.5</c:v>
                </c:pt>
                <c:pt idx="12">
                  <c:v>0.83</c:v>
                </c:pt>
                <c:pt idx="13">
                  <c:v>0.75</c:v>
                </c:pt>
                <c:pt idx="14">
                  <c:v>0.61</c:v>
                </c:pt>
                <c:pt idx="15">
                  <c:v>0.73</c:v>
                </c:pt>
                <c:pt idx="16">
                  <c:v>0.50251256281407031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C0-4CF7-8B22-88D489E67F1D}"/>
            </c:ext>
          </c:extLst>
        </c:ser>
        <c:ser>
          <c:idx val="14"/>
          <c:order val="9"/>
          <c:tx>
            <c:strRef>
              <c:f>CRP!$K$2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CRP!$K$3:$K$20</c:f>
              <c:numCache>
                <c:formatCode>0.000</c:formatCode>
                <c:ptCount val="18"/>
                <c:pt idx="2">
                  <c:v>1.498</c:v>
                </c:pt>
                <c:pt idx="3">
                  <c:v>1.2529999999999999</c:v>
                </c:pt>
                <c:pt idx="4">
                  <c:v>2.4670000000000001</c:v>
                </c:pt>
                <c:pt idx="5">
                  <c:v>2.1339999999999999</c:v>
                </c:pt>
                <c:pt idx="6">
                  <c:v>2.2919999999999998</c:v>
                </c:pt>
                <c:pt idx="7">
                  <c:v>1.526</c:v>
                </c:pt>
                <c:pt idx="8">
                  <c:v>1.766</c:v>
                </c:pt>
                <c:pt idx="9">
                  <c:v>1.3420000000000001</c:v>
                </c:pt>
                <c:pt idx="10">
                  <c:v>1.2130000000000001</c:v>
                </c:pt>
                <c:pt idx="11">
                  <c:v>0.86499999999999999</c:v>
                </c:pt>
                <c:pt idx="12">
                  <c:v>2.504</c:v>
                </c:pt>
                <c:pt idx="13">
                  <c:v>1.44</c:v>
                </c:pt>
                <c:pt idx="14">
                  <c:v>2.5640000000000001</c:v>
                </c:pt>
                <c:pt idx="15">
                  <c:v>1.6759999999999999</c:v>
                </c:pt>
                <c:pt idx="16">
                  <c:v>2.4359999999999999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C0-4CF7-8B22-88D489E67F1D}"/>
            </c:ext>
          </c:extLst>
        </c:ser>
        <c:ser>
          <c:idx val="9"/>
          <c:order val="10"/>
          <c:tx>
            <c:strRef>
              <c:f>CRP!$L$2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CRP!$L$3:$L$20</c:f>
              <c:numCache>
                <c:formatCode>0.000</c:formatCode>
                <c:ptCount val="18"/>
                <c:pt idx="0">
                  <c:v>1.5543904407203242</c:v>
                </c:pt>
                <c:pt idx="1">
                  <c:v>1.2080480697137443</c:v>
                </c:pt>
                <c:pt idx="2">
                  <c:v>1.3686401178864311</c:v>
                </c:pt>
                <c:pt idx="3">
                  <c:v>1.7100574493033875</c:v>
                </c:pt>
                <c:pt idx="4">
                  <c:v>1.2107784540592323</c:v>
                </c:pt>
                <c:pt idx="5">
                  <c:v>1.5064756166347604</c:v>
                </c:pt>
                <c:pt idx="6">
                  <c:v>1.1823561268571465</c:v>
                </c:pt>
                <c:pt idx="7">
                  <c:v>1.2110716319444719</c:v>
                </c:pt>
                <c:pt idx="8">
                  <c:v>1.3348975076774601</c:v>
                </c:pt>
                <c:pt idx="9">
                  <c:v>1.3264507600700912</c:v>
                </c:pt>
                <c:pt idx="10">
                  <c:v>1.2358315458075992</c:v>
                </c:pt>
                <c:pt idx="11">
                  <c:v>1.1324484386191114</c:v>
                </c:pt>
                <c:pt idx="12">
                  <c:v>1.5213346690846143</c:v>
                </c:pt>
                <c:pt idx="13">
                  <c:v>1.299675913754587</c:v>
                </c:pt>
                <c:pt idx="14">
                  <c:v>1.2847938160954793</c:v>
                </c:pt>
                <c:pt idx="15">
                  <c:v>1.2137168017280682</c:v>
                </c:pt>
                <c:pt idx="16">
                  <c:v>1.2282183911063576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C0-4CF7-8B22-88D489E67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15360"/>
        <c:axId val="140417280"/>
      </c:lineChart>
      <c:catAx>
        <c:axId val="140415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4172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153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2563418723"/>
          <c:y val="0.15409857858676984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65059561848745E-2"/>
          <c:y val="0.10970509339190022"/>
          <c:w val="0.66842219781763557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UA!$B$2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UA!$B$3:$B$20</c:f>
              <c:numCache>
                <c:formatCode>0.000</c:formatCode>
                <c:ptCount val="18"/>
                <c:pt idx="0">
                  <c:v>0.35849565088756097</c:v>
                </c:pt>
                <c:pt idx="1">
                  <c:v>0.45046830205071731</c:v>
                </c:pt>
                <c:pt idx="2">
                  <c:v>0.8765145737017499</c:v>
                </c:pt>
                <c:pt idx="3">
                  <c:v>0.64343803706009683</c:v>
                </c:pt>
                <c:pt idx="4">
                  <c:v>0.38389805021499535</c:v>
                </c:pt>
                <c:pt idx="5">
                  <c:v>0.46858107721635911</c:v>
                </c:pt>
                <c:pt idx="6">
                  <c:v>0.75437610288732893</c:v>
                </c:pt>
                <c:pt idx="7">
                  <c:v>1.0742788629626459</c:v>
                </c:pt>
                <c:pt idx="8">
                  <c:v>0.70923131035700859</c:v>
                </c:pt>
                <c:pt idx="9">
                  <c:v>0.7604669540475385</c:v>
                </c:pt>
                <c:pt idx="10">
                  <c:v>0.57107957682388433</c:v>
                </c:pt>
                <c:pt idx="11">
                  <c:v>0.57107957682388444</c:v>
                </c:pt>
                <c:pt idx="12">
                  <c:v>0.73120116015804892</c:v>
                </c:pt>
                <c:pt idx="13">
                  <c:v>0.48017707585888464</c:v>
                </c:pt>
                <c:pt idx="14">
                  <c:v>0.79356830714110838</c:v>
                </c:pt>
                <c:pt idx="15">
                  <c:v>0.78867358672354348</c:v>
                </c:pt>
                <c:pt idx="16">
                  <c:v>0.95473005807593714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63-498F-86E7-A5D45EBCE795}"/>
            </c:ext>
          </c:extLst>
        </c:ser>
        <c:ser>
          <c:idx val="1"/>
          <c:order val="1"/>
          <c:tx>
            <c:strRef>
              <c:f>UA!$C$2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UA!$C$3:$C$20</c:f>
              <c:numCache>
                <c:formatCode>0.000</c:formatCode>
                <c:ptCount val="18"/>
                <c:pt idx="0">
                  <c:v>0.35636398966202559</c:v>
                </c:pt>
                <c:pt idx="1">
                  <c:v>0.41807121453342744</c:v>
                </c:pt>
                <c:pt idx="2">
                  <c:v>0.52411626801199374</c:v>
                </c:pt>
                <c:pt idx="3">
                  <c:v>0.96736559902055697</c:v>
                </c:pt>
                <c:pt idx="4">
                  <c:v>0.52714910941811588</c:v>
                </c:pt>
                <c:pt idx="5">
                  <c:v>0.5510075614094001</c:v>
                </c:pt>
                <c:pt idx="6">
                  <c:v>0.77687902192665137</c:v>
                </c:pt>
                <c:pt idx="7">
                  <c:v>0.59125256860911557</c:v>
                </c:pt>
                <c:pt idx="8">
                  <c:v>0.55936499379442983</c:v>
                </c:pt>
                <c:pt idx="9">
                  <c:v>1.8901677168293778</c:v>
                </c:pt>
                <c:pt idx="10">
                  <c:v>0.71387016128499359</c:v>
                </c:pt>
                <c:pt idx="11">
                  <c:v>0.460619920940047</c:v>
                </c:pt>
                <c:pt idx="12">
                  <c:v>0.47502173083703397</c:v>
                </c:pt>
                <c:pt idx="13">
                  <c:v>0.61141259023573946</c:v>
                </c:pt>
                <c:pt idx="14">
                  <c:v>0.82580491640103837</c:v>
                </c:pt>
                <c:pt idx="15">
                  <c:v>0.41843497358200382</c:v>
                </c:pt>
                <c:pt idx="16">
                  <c:v>0.42973014887435679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63-498F-86E7-A5D45EBCE795}"/>
            </c:ext>
          </c:extLst>
        </c:ser>
        <c:ser>
          <c:idx val="2"/>
          <c:order val="2"/>
          <c:tx>
            <c:strRef>
              <c:f>UA!$D$2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UA!$D$3:$D$20</c:f>
              <c:numCache>
                <c:formatCode>0.000</c:formatCode>
                <c:ptCount val="18"/>
                <c:pt idx="0">
                  <c:v>0.80752231522858431</c:v>
                </c:pt>
                <c:pt idx="1">
                  <c:v>0.72835775077476983</c:v>
                </c:pt>
                <c:pt idx="2">
                  <c:v>0.36384799194830536</c:v>
                </c:pt>
                <c:pt idx="3">
                  <c:v>0.79343614840179399</c:v>
                </c:pt>
                <c:pt idx="4">
                  <c:v>0.47425809803627905</c:v>
                </c:pt>
                <c:pt idx="5">
                  <c:v>0.6185870636373928</c:v>
                </c:pt>
                <c:pt idx="6">
                  <c:v>0.47068887324452569</c:v>
                </c:pt>
                <c:pt idx="7">
                  <c:v>0.61858706363739258</c:v>
                </c:pt>
                <c:pt idx="8">
                  <c:v>0.77704814965432834</c:v>
                </c:pt>
                <c:pt idx="9">
                  <c:v>0.60709629724066583</c:v>
                </c:pt>
                <c:pt idx="10">
                  <c:v>0.46773040098999091</c:v>
                </c:pt>
                <c:pt idx="11">
                  <c:v>0.73146057544107157</c:v>
                </c:pt>
                <c:pt idx="12">
                  <c:v>0.68570427801284994</c:v>
                </c:pt>
                <c:pt idx="13">
                  <c:v>0.80752231522858486</c:v>
                </c:pt>
                <c:pt idx="14">
                  <c:v>0.58012280052656406</c:v>
                </c:pt>
                <c:pt idx="15">
                  <c:v>0.45910558508521088</c:v>
                </c:pt>
                <c:pt idx="16">
                  <c:v>0.69145783396002747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63-498F-86E7-A5D45EBCE795}"/>
            </c:ext>
          </c:extLst>
        </c:ser>
        <c:ser>
          <c:idx val="4"/>
          <c:order val="3"/>
          <c:tx>
            <c:strRef>
              <c:f>UA!$E$2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UA!$E$3:$E$20</c:f>
              <c:numCache>
                <c:formatCode>0.000</c:formatCode>
                <c:ptCount val="18"/>
                <c:pt idx="0">
                  <c:v>0.5</c:v>
                </c:pt>
                <c:pt idx="1">
                  <c:v>0.57999999999999996</c:v>
                </c:pt>
                <c:pt idx="2">
                  <c:v>0.44999999999999996</c:v>
                </c:pt>
                <c:pt idx="3">
                  <c:v>0.25</c:v>
                </c:pt>
                <c:pt idx="4">
                  <c:v>0.42</c:v>
                </c:pt>
                <c:pt idx="5">
                  <c:v>0.37</c:v>
                </c:pt>
                <c:pt idx="6">
                  <c:v>0.57000000000000006</c:v>
                </c:pt>
                <c:pt idx="7">
                  <c:v>0.51</c:v>
                </c:pt>
                <c:pt idx="8">
                  <c:v>0.54</c:v>
                </c:pt>
                <c:pt idx="9">
                  <c:v>0.51</c:v>
                </c:pt>
                <c:pt idx="10">
                  <c:v>0.44999999999999996</c:v>
                </c:pt>
                <c:pt idx="11">
                  <c:v>0.33999999999999997</c:v>
                </c:pt>
                <c:pt idx="12">
                  <c:v>0.64</c:v>
                </c:pt>
                <c:pt idx="13">
                  <c:v>0.83</c:v>
                </c:pt>
                <c:pt idx="14">
                  <c:v>0.41000000000000003</c:v>
                </c:pt>
                <c:pt idx="15">
                  <c:v>0.66</c:v>
                </c:pt>
                <c:pt idx="16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63-498F-86E7-A5D45EBCE795}"/>
            </c:ext>
          </c:extLst>
        </c:ser>
        <c:ser>
          <c:idx val="5"/>
          <c:order val="4"/>
          <c:tx>
            <c:strRef>
              <c:f>UA!$F$2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UA!$F$3:$F$20</c:f>
              <c:numCache>
                <c:formatCode>0.000</c:formatCode>
                <c:ptCount val="18"/>
                <c:pt idx="1">
                  <c:v>0.69077947563456243</c:v>
                </c:pt>
                <c:pt idx="2">
                  <c:v>0.72668059657129158</c:v>
                </c:pt>
                <c:pt idx="3">
                  <c:v>0.48586647081944739</c:v>
                </c:pt>
                <c:pt idx="4">
                  <c:v>0.79565668120889199</c:v>
                </c:pt>
                <c:pt idx="5">
                  <c:v>0.54766136828180489</c:v>
                </c:pt>
                <c:pt idx="6">
                  <c:v>1.4238309865648915E-14</c:v>
                </c:pt>
                <c:pt idx="7">
                  <c:v>0.48017707585888447</c:v>
                </c:pt>
                <c:pt idx="8">
                  <c:v>0.34911287704914612</c:v>
                </c:pt>
                <c:pt idx="9">
                  <c:v>0.34071194758035833</c:v>
                </c:pt>
                <c:pt idx="10">
                  <c:v>0.34911287704914595</c:v>
                </c:pt>
                <c:pt idx="11">
                  <c:v>0.35816753849964311</c:v>
                </c:pt>
                <c:pt idx="12">
                  <c:v>0.34911287704914618</c:v>
                </c:pt>
                <c:pt idx="13">
                  <c:v>1.4238309865648915E-14</c:v>
                </c:pt>
                <c:pt idx="14">
                  <c:v>0.75903339007107873</c:v>
                </c:pt>
                <c:pt idx="15">
                  <c:v>0.82963578420707962</c:v>
                </c:pt>
                <c:pt idx="16">
                  <c:v>0.76533569520828382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63-498F-86E7-A5D45EBCE795}"/>
            </c:ext>
          </c:extLst>
        </c:ser>
        <c:ser>
          <c:idx val="6"/>
          <c:order val="5"/>
          <c:tx>
            <c:strRef>
              <c:f>UA!$G$2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UA!$G$3:$G$20</c:f>
              <c:numCache>
                <c:formatCode>0.000</c:formatCode>
                <c:ptCount val="18"/>
                <c:pt idx="0">
                  <c:v>0.6889977372564039</c:v>
                </c:pt>
                <c:pt idx="1">
                  <c:v>0.82484366534360964</c:v>
                </c:pt>
                <c:pt idx="2">
                  <c:v>0.74859327264164788</c:v>
                </c:pt>
                <c:pt idx="3">
                  <c:v>1.0629630155662488</c:v>
                </c:pt>
                <c:pt idx="4">
                  <c:v>0.83567861411135802</c:v>
                </c:pt>
                <c:pt idx="5">
                  <c:v>0.7118641697935788</c:v>
                </c:pt>
                <c:pt idx="6">
                  <c:v>0.90613856569174289</c:v>
                </c:pt>
                <c:pt idx="7">
                  <c:v>0.7015732310265852</c:v>
                </c:pt>
                <c:pt idx="8">
                  <c:v>0.7478284426585009</c:v>
                </c:pt>
                <c:pt idx="9">
                  <c:v>0.57734095142034947</c:v>
                </c:pt>
                <c:pt idx="10">
                  <c:v>0.61361999208477092</c:v>
                </c:pt>
                <c:pt idx="11">
                  <c:v>0.61361999208477092</c:v>
                </c:pt>
                <c:pt idx="12">
                  <c:v>0.71447013968620721</c:v>
                </c:pt>
                <c:pt idx="13">
                  <c:v>0.70792247493283034</c:v>
                </c:pt>
                <c:pt idx="14">
                  <c:v>0.42835286123495514</c:v>
                </c:pt>
                <c:pt idx="15">
                  <c:v>0.37167302235698874</c:v>
                </c:pt>
                <c:pt idx="16">
                  <c:v>0.59130782439730223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563-498F-86E7-A5D45EBCE795}"/>
            </c:ext>
          </c:extLst>
        </c:ser>
        <c:ser>
          <c:idx val="7"/>
          <c:order val="6"/>
          <c:tx>
            <c:strRef>
              <c:f>UA!$H$2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UA!$H$3:$H$20</c:f>
              <c:numCache>
                <c:formatCode>0.000</c:formatCode>
                <c:ptCount val="18"/>
                <c:pt idx="0">
                  <c:v>0.64600000000000002</c:v>
                </c:pt>
                <c:pt idx="1">
                  <c:v>0</c:v>
                </c:pt>
                <c:pt idx="2">
                  <c:v>0.76800000000000002</c:v>
                </c:pt>
                <c:pt idx="3">
                  <c:v>1.0289999999999999</c:v>
                </c:pt>
                <c:pt idx="4">
                  <c:v>0.81799999999999995</c:v>
                </c:pt>
                <c:pt idx="5">
                  <c:v>0.91</c:v>
                </c:pt>
                <c:pt idx="6">
                  <c:v>0.80900000000000005</c:v>
                </c:pt>
                <c:pt idx="7">
                  <c:v>0.86299999999999999</c:v>
                </c:pt>
                <c:pt idx="8">
                  <c:v>0.82199999999999995</c:v>
                </c:pt>
                <c:pt idx="9">
                  <c:v>0.96899999999999997</c:v>
                </c:pt>
                <c:pt idx="10">
                  <c:v>0.92400000000000004</c:v>
                </c:pt>
                <c:pt idx="11">
                  <c:v>0.90200000000000002</c:v>
                </c:pt>
                <c:pt idx="12">
                  <c:v>1.0620000000000001</c:v>
                </c:pt>
                <c:pt idx="13">
                  <c:v>0.98399999999999999</c:v>
                </c:pt>
                <c:pt idx="14">
                  <c:v>0.96799999999999997</c:v>
                </c:pt>
                <c:pt idx="15">
                  <c:v>0.88800000000000001</c:v>
                </c:pt>
                <c:pt idx="16">
                  <c:v>0.83099999999999996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563-498F-86E7-A5D45EBCE795}"/>
            </c:ext>
          </c:extLst>
        </c:ser>
        <c:ser>
          <c:idx val="8"/>
          <c:order val="7"/>
          <c:tx>
            <c:strRef>
              <c:f>UA!$I$2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UA!$I$3:$I$20</c:f>
              <c:numCache>
                <c:formatCode>0.000</c:formatCode>
                <c:ptCount val="18"/>
                <c:pt idx="0">
                  <c:v>0.625</c:v>
                </c:pt>
                <c:pt idx="1">
                  <c:v>1.075</c:v>
                </c:pt>
                <c:pt idx="2">
                  <c:v>1.0509999999999999</c:v>
                </c:pt>
                <c:pt idx="3">
                  <c:v>0.69199999999999995</c:v>
                </c:pt>
                <c:pt idx="4">
                  <c:v>0.85499999999999998</c:v>
                </c:pt>
                <c:pt idx="5">
                  <c:v>0.7</c:v>
                </c:pt>
                <c:pt idx="6">
                  <c:v>0.92</c:v>
                </c:pt>
                <c:pt idx="7">
                  <c:v>1.032</c:v>
                </c:pt>
                <c:pt idx="8">
                  <c:v>0.72</c:v>
                </c:pt>
                <c:pt idx="9">
                  <c:v>1.216</c:v>
                </c:pt>
                <c:pt idx="10">
                  <c:v>0.95199999999999996</c:v>
                </c:pt>
                <c:pt idx="11">
                  <c:v>1.274</c:v>
                </c:pt>
                <c:pt idx="12">
                  <c:v>1.1990000000000001</c:v>
                </c:pt>
                <c:pt idx="13">
                  <c:v>0.95899999999999996</c:v>
                </c:pt>
                <c:pt idx="14">
                  <c:v>1.0649999999999999</c:v>
                </c:pt>
                <c:pt idx="15">
                  <c:v>0.877</c:v>
                </c:pt>
                <c:pt idx="16">
                  <c:v>1.083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563-498F-86E7-A5D45EBCE795}"/>
            </c:ext>
          </c:extLst>
        </c:ser>
        <c:ser>
          <c:idx val="3"/>
          <c:order val="8"/>
          <c:tx>
            <c:strRef>
              <c:f>UA!$J$2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UA!$J$3:$J$20</c:f>
              <c:numCache>
                <c:formatCode>0.000</c:formatCode>
                <c:ptCount val="18"/>
                <c:pt idx="1">
                  <c:v>0.84</c:v>
                </c:pt>
                <c:pt idx="2">
                  <c:v>0.76</c:v>
                </c:pt>
                <c:pt idx="3">
                  <c:v>0.44</c:v>
                </c:pt>
                <c:pt idx="4">
                  <c:v>0.64</c:v>
                </c:pt>
                <c:pt idx="5">
                  <c:v>0.52</c:v>
                </c:pt>
                <c:pt idx="6">
                  <c:v>0.67</c:v>
                </c:pt>
                <c:pt idx="7">
                  <c:v>0.49</c:v>
                </c:pt>
                <c:pt idx="8">
                  <c:v>0.52</c:v>
                </c:pt>
                <c:pt idx="9">
                  <c:v>0.73</c:v>
                </c:pt>
                <c:pt idx="10">
                  <c:v>1.28</c:v>
                </c:pt>
                <c:pt idx="11">
                  <c:v>0.51</c:v>
                </c:pt>
                <c:pt idx="12">
                  <c:v>0.61</c:v>
                </c:pt>
                <c:pt idx="13">
                  <c:v>0.5</c:v>
                </c:pt>
                <c:pt idx="14">
                  <c:v>0.55000000000000004</c:v>
                </c:pt>
                <c:pt idx="15">
                  <c:v>0.36</c:v>
                </c:pt>
                <c:pt idx="16">
                  <c:v>0.77519379844961245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563-498F-86E7-A5D45EBCE795}"/>
            </c:ext>
          </c:extLst>
        </c:ser>
        <c:ser>
          <c:idx val="14"/>
          <c:order val="9"/>
          <c:tx>
            <c:strRef>
              <c:f>UA!$K$2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UA!$K$3:$K$20</c:f>
              <c:numCache>
                <c:formatCode>0.000</c:formatCode>
                <c:ptCount val="18"/>
                <c:pt idx="2">
                  <c:v>0.70099999999999996</c:v>
                </c:pt>
                <c:pt idx="3">
                  <c:v>0.54200000000000004</c:v>
                </c:pt>
                <c:pt idx="4">
                  <c:v>0.80400000000000005</c:v>
                </c:pt>
                <c:pt idx="5">
                  <c:v>0.98699999999999999</c:v>
                </c:pt>
                <c:pt idx="6">
                  <c:v>0.92700000000000005</c:v>
                </c:pt>
                <c:pt idx="7">
                  <c:v>0.90800000000000003</c:v>
                </c:pt>
                <c:pt idx="8">
                  <c:v>0.99399999999999999</c:v>
                </c:pt>
                <c:pt idx="9">
                  <c:v>0.39800000000000002</c:v>
                </c:pt>
                <c:pt idx="10">
                  <c:v>1.4470000000000001</c:v>
                </c:pt>
                <c:pt idx="11">
                  <c:v>0.76</c:v>
                </c:pt>
                <c:pt idx="12">
                  <c:v>0</c:v>
                </c:pt>
                <c:pt idx="13">
                  <c:v>1.4219999999999999</c:v>
                </c:pt>
                <c:pt idx="14">
                  <c:v>0.40400000000000003</c:v>
                </c:pt>
                <c:pt idx="15">
                  <c:v>0.98299999999999998</c:v>
                </c:pt>
                <c:pt idx="16">
                  <c:v>0.91400000000000003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563-498F-86E7-A5D45EBCE795}"/>
            </c:ext>
          </c:extLst>
        </c:ser>
        <c:ser>
          <c:idx val="9"/>
          <c:order val="10"/>
          <c:tx>
            <c:strRef>
              <c:f>UA!$L$2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UA!$A$3:$A$20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UA!$L$3:$L$20</c:f>
              <c:numCache>
                <c:formatCode>0.000</c:formatCode>
                <c:ptCount val="18"/>
                <c:pt idx="0">
                  <c:v>0.56891138471922498</c:v>
                </c:pt>
                <c:pt idx="1">
                  <c:v>0.62305782314856506</c:v>
                </c:pt>
                <c:pt idx="2">
                  <c:v>0.69697527028749884</c:v>
                </c:pt>
                <c:pt idx="3">
                  <c:v>0.69060692708681448</c:v>
                </c:pt>
                <c:pt idx="4">
                  <c:v>0.65536405529896402</c:v>
                </c:pt>
                <c:pt idx="5">
                  <c:v>0.63847012403385361</c:v>
                </c:pt>
                <c:pt idx="6">
                  <c:v>0.68040825637502633</c:v>
                </c:pt>
                <c:pt idx="7">
                  <c:v>0.72688688020946235</c:v>
                </c:pt>
                <c:pt idx="8">
                  <c:v>0.67385857735134136</c:v>
                </c:pt>
                <c:pt idx="9">
                  <c:v>0.79987838671182898</c:v>
                </c:pt>
                <c:pt idx="10">
                  <c:v>0.77684130082327862</c:v>
                </c:pt>
                <c:pt idx="11">
                  <c:v>0.65209476037894165</c:v>
                </c:pt>
                <c:pt idx="12">
                  <c:v>0.64665101857432872</c:v>
                </c:pt>
                <c:pt idx="13">
                  <c:v>0.73020344562560535</c:v>
                </c:pt>
                <c:pt idx="14">
                  <c:v>0.67838822753747441</c:v>
                </c:pt>
                <c:pt idx="15">
                  <c:v>0.66355229519548264</c:v>
                </c:pt>
                <c:pt idx="16">
                  <c:v>0.71857553589655188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563-498F-86E7-A5D45EBCE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91776"/>
        <c:axId val="140506240"/>
      </c:lineChart>
      <c:catAx>
        <c:axId val="14049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06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0624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49177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477579853711279"/>
          <c:y val="0.15409816443954291"/>
          <c:w val="0.1727528869550492"/>
          <c:h val="0.826229620320261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947244866148635E-2"/>
          <c:y val="0.10970509339190022"/>
          <c:w val="0.6649041434223156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BUN!$B$2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BUN!$B$3:$B$20</c:f>
              <c:numCache>
                <c:formatCode>0.000</c:formatCode>
                <c:ptCount val="18"/>
                <c:pt idx="0">
                  <c:v>0.33384469290536223</c:v>
                </c:pt>
                <c:pt idx="1">
                  <c:v>0.52684724179723486</c:v>
                </c:pt>
                <c:pt idx="2">
                  <c:v>0.39199085699576058</c:v>
                </c:pt>
                <c:pt idx="3">
                  <c:v>0.39468901484313679</c:v>
                </c:pt>
                <c:pt idx="4">
                  <c:v>0.36851049023260146</c:v>
                </c:pt>
                <c:pt idx="5">
                  <c:v>0.37662543183923736</c:v>
                </c:pt>
                <c:pt idx="6">
                  <c:v>0.48262591933115023</c:v>
                </c:pt>
                <c:pt idx="7">
                  <c:v>0.56637808838836778</c:v>
                </c:pt>
                <c:pt idx="8">
                  <c:v>0.41872131706617871</c:v>
                </c:pt>
                <c:pt idx="9">
                  <c:v>0.44722197158616783</c:v>
                </c:pt>
                <c:pt idx="10">
                  <c:v>0.56410151176165124</c:v>
                </c:pt>
                <c:pt idx="11">
                  <c:v>0.42938434737670755</c:v>
                </c:pt>
                <c:pt idx="12">
                  <c:v>0.49919444292890391</c:v>
                </c:pt>
                <c:pt idx="13">
                  <c:v>0.37925165029752245</c:v>
                </c:pt>
                <c:pt idx="14">
                  <c:v>0.49931387978520164</c:v>
                </c:pt>
                <c:pt idx="15">
                  <c:v>0.47857601838001956</c:v>
                </c:pt>
                <c:pt idx="16">
                  <c:v>0.42841448000079463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0A-458E-B38B-BE3FC18BF4BA}"/>
            </c:ext>
          </c:extLst>
        </c:ser>
        <c:ser>
          <c:idx val="1"/>
          <c:order val="1"/>
          <c:tx>
            <c:strRef>
              <c:f>BUN!$C$2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BUN!$C$3:$C$20</c:f>
              <c:numCache>
                <c:formatCode>0.000</c:formatCode>
                <c:ptCount val="18"/>
                <c:pt idx="0">
                  <c:v>0.6867801218169034</c:v>
                </c:pt>
                <c:pt idx="1">
                  <c:v>0.81175502766355556</c:v>
                </c:pt>
                <c:pt idx="2">
                  <c:v>0.69132901330305119</c:v>
                </c:pt>
                <c:pt idx="3">
                  <c:v>0.74142331305019382</c:v>
                </c:pt>
                <c:pt idx="4">
                  <c:v>0.91912571492415651</c:v>
                </c:pt>
                <c:pt idx="5">
                  <c:v>0.9970682655194294</c:v>
                </c:pt>
                <c:pt idx="6">
                  <c:v>1.0763264734978968</c:v>
                </c:pt>
                <c:pt idx="7">
                  <c:v>0.96697785682038684</c:v>
                </c:pt>
                <c:pt idx="8">
                  <c:v>0.77583093342293075</c:v>
                </c:pt>
                <c:pt idx="9">
                  <c:v>0.78502864705166253</c:v>
                </c:pt>
                <c:pt idx="10">
                  <c:v>0.72181930042288556</c:v>
                </c:pt>
                <c:pt idx="11">
                  <c:v>1.012685107951973</c:v>
                </c:pt>
                <c:pt idx="12">
                  <c:v>0.89837060513147904</c:v>
                </c:pt>
                <c:pt idx="13">
                  <c:v>1.0555142525364754</c:v>
                </c:pt>
                <c:pt idx="14">
                  <c:v>0.88382496937001476</c:v>
                </c:pt>
                <c:pt idx="15">
                  <c:v>0.79894575861543937</c:v>
                </c:pt>
                <c:pt idx="16">
                  <c:v>0.84769827400184439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0A-458E-B38B-BE3FC18BF4BA}"/>
            </c:ext>
          </c:extLst>
        </c:ser>
        <c:ser>
          <c:idx val="2"/>
          <c:order val="2"/>
          <c:tx>
            <c:strRef>
              <c:f>BUN!$D$2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BUN!$D$3:$D$20</c:f>
              <c:numCache>
                <c:formatCode>0.000</c:formatCode>
                <c:ptCount val="18"/>
                <c:pt idx="0">
                  <c:v>1.0070683392512094</c:v>
                </c:pt>
                <c:pt idx="1">
                  <c:v>0.52216642048432271</c:v>
                </c:pt>
                <c:pt idx="2">
                  <c:v>0.54185294407382556</c:v>
                </c:pt>
                <c:pt idx="3">
                  <c:v>1.3304569105720012</c:v>
                </c:pt>
                <c:pt idx="4">
                  <c:v>1.1144260167022773</c:v>
                </c:pt>
                <c:pt idx="5">
                  <c:v>0.5588796605646893</c:v>
                </c:pt>
                <c:pt idx="6">
                  <c:v>0.38323564903796459</c:v>
                </c:pt>
                <c:pt idx="7">
                  <c:v>0.53212006376924315</c:v>
                </c:pt>
                <c:pt idx="8">
                  <c:v>0.65609960786517829</c:v>
                </c:pt>
                <c:pt idx="9">
                  <c:v>0.44630346668280862</c:v>
                </c:pt>
                <c:pt idx="10">
                  <c:v>0.53739473805976312</c:v>
                </c:pt>
                <c:pt idx="11">
                  <c:v>0.64812857624790376</c:v>
                </c:pt>
                <c:pt idx="12">
                  <c:v>0.73599918584695989</c:v>
                </c:pt>
                <c:pt idx="13">
                  <c:v>0.37047039585058567</c:v>
                </c:pt>
                <c:pt idx="14">
                  <c:v>0.679171790354125</c:v>
                </c:pt>
                <c:pt idx="15">
                  <c:v>0.58107416744611318</c:v>
                </c:pt>
                <c:pt idx="16">
                  <c:v>1.2053604952136221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0A-458E-B38B-BE3FC18BF4BA}"/>
            </c:ext>
          </c:extLst>
        </c:ser>
        <c:ser>
          <c:idx val="4"/>
          <c:order val="3"/>
          <c:tx>
            <c:strRef>
              <c:f>BUN!$E$2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BUN!$E$3:$E$20</c:f>
              <c:numCache>
                <c:formatCode>0.000</c:formatCode>
                <c:ptCount val="18"/>
                <c:pt idx="0">
                  <c:v>0.54</c:v>
                </c:pt>
                <c:pt idx="1">
                  <c:v>0.69</c:v>
                </c:pt>
                <c:pt idx="2">
                  <c:v>0.62</c:v>
                </c:pt>
                <c:pt idx="3">
                  <c:v>0.47000000000000003</c:v>
                </c:pt>
                <c:pt idx="4">
                  <c:v>0.45999999999999996</c:v>
                </c:pt>
                <c:pt idx="5">
                  <c:v>0.76</c:v>
                </c:pt>
                <c:pt idx="6">
                  <c:v>0.57999999999999996</c:v>
                </c:pt>
                <c:pt idx="7">
                  <c:v>0.6</c:v>
                </c:pt>
                <c:pt idx="8">
                  <c:v>0.49</c:v>
                </c:pt>
                <c:pt idx="9">
                  <c:v>0.59</c:v>
                </c:pt>
                <c:pt idx="10">
                  <c:v>0.67</c:v>
                </c:pt>
                <c:pt idx="11">
                  <c:v>0.49</c:v>
                </c:pt>
                <c:pt idx="12">
                  <c:v>0.77</c:v>
                </c:pt>
                <c:pt idx="13">
                  <c:v>1.29</c:v>
                </c:pt>
                <c:pt idx="14">
                  <c:v>0.51</c:v>
                </c:pt>
                <c:pt idx="15">
                  <c:v>0.72</c:v>
                </c:pt>
                <c:pt idx="16">
                  <c:v>0.38999999999999996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0A-458E-B38B-BE3FC18BF4BA}"/>
            </c:ext>
          </c:extLst>
        </c:ser>
        <c:ser>
          <c:idx val="5"/>
          <c:order val="4"/>
          <c:tx>
            <c:strRef>
              <c:f>BUN!$F$2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BUN!$F$3:$F$20</c:f>
              <c:numCache>
                <c:formatCode>0.000</c:formatCode>
                <c:ptCount val="18"/>
                <c:pt idx="1">
                  <c:v>1.486988847583643</c:v>
                </c:pt>
                <c:pt idx="2">
                  <c:v>1.2141755645978156</c:v>
                </c:pt>
                <c:pt idx="3">
                  <c:v>1.1298495504795036</c:v>
                </c:pt>
                <c:pt idx="4">
                  <c:v>1.3859774065312158</c:v>
                </c:pt>
                <c:pt idx="5">
                  <c:v>1.527660643937788</c:v>
                </c:pt>
                <c:pt idx="6">
                  <c:v>1.5313109732614238</c:v>
                </c:pt>
                <c:pt idx="7">
                  <c:v>1.4118989368817634</c:v>
                </c:pt>
                <c:pt idx="8">
                  <c:v>1.5213644874338013</c:v>
                </c:pt>
                <c:pt idx="9">
                  <c:v>1.5104884552594766</c:v>
                </c:pt>
                <c:pt idx="10">
                  <c:v>1.5048643411677685</c:v>
                </c:pt>
                <c:pt idx="11">
                  <c:v>1.517777668745508</c:v>
                </c:pt>
                <c:pt idx="12">
                  <c:v>1.5313109732614238</c:v>
                </c:pt>
                <c:pt idx="13">
                  <c:v>0.92988974509228428</c:v>
                </c:pt>
                <c:pt idx="14">
                  <c:v>1.5989988832367268</c:v>
                </c:pt>
                <c:pt idx="15">
                  <c:v>1.5921946326697622</c:v>
                </c:pt>
                <c:pt idx="16">
                  <c:v>1.5589043816928165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0A-458E-B38B-BE3FC18BF4BA}"/>
            </c:ext>
          </c:extLst>
        </c:ser>
        <c:ser>
          <c:idx val="6"/>
          <c:order val="5"/>
          <c:tx>
            <c:strRef>
              <c:f>BUN!$G$2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BUN!$G$3:$G$20</c:f>
              <c:numCache>
                <c:formatCode>0.000</c:formatCode>
                <c:ptCount val="18"/>
                <c:pt idx="0">
                  <c:v>1.1788826242952326</c:v>
                </c:pt>
                <c:pt idx="1">
                  <c:v>0.87346510109355924</c:v>
                </c:pt>
                <c:pt idx="2">
                  <c:v>1.0292426941058697</c:v>
                </c:pt>
                <c:pt idx="3">
                  <c:v>0.90952613721259934</c:v>
                </c:pt>
                <c:pt idx="4">
                  <c:v>0.71816314165881934</c:v>
                </c:pt>
                <c:pt idx="5">
                  <c:v>0.46866146771005074</c:v>
                </c:pt>
                <c:pt idx="6">
                  <c:v>0.60774487196542348</c:v>
                </c:pt>
                <c:pt idx="7">
                  <c:v>0.80605350422353672</c:v>
                </c:pt>
                <c:pt idx="8">
                  <c:v>0.69851411037840228</c:v>
                </c:pt>
                <c:pt idx="9">
                  <c:v>1.0241189965990951</c:v>
                </c:pt>
                <c:pt idx="10">
                  <c:v>0.82831418393783918</c:v>
                </c:pt>
                <c:pt idx="11">
                  <c:v>0.82831418393783918</c:v>
                </c:pt>
                <c:pt idx="12">
                  <c:v>0.4876893864112159</c:v>
                </c:pt>
                <c:pt idx="13">
                  <c:v>0.8736762641498842</c:v>
                </c:pt>
                <c:pt idx="14">
                  <c:v>0.58307591799554914</c:v>
                </c:pt>
                <c:pt idx="15">
                  <c:v>0.47163569946520695</c:v>
                </c:pt>
                <c:pt idx="16">
                  <c:v>0.68703350549561137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0A-458E-B38B-BE3FC18BF4BA}"/>
            </c:ext>
          </c:extLst>
        </c:ser>
        <c:ser>
          <c:idx val="7"/>
          <c:order val="6"/>
          <c:tx>
            <c:strRef>
              <c:f>BUN!$H$2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BUN!$H$3:$H$20</c:f>
              <c:numCache>
                <c:formatCode>0.000</c:formatCode>
                <c:ptCount val="18"/>
                <c:pt idx="0">
                  <c:v>0.65100000000000002</c:v>
                </c:pt>
                <c:pt idx="1">
                  <c:v>0.86</c:v>
                </c:pt>
                <c:pt idx="2">
                  <c:v>0.73399999999999999</c:v>
                </c:pt>
                <c:pt idx="3">
                  <c:v>0.85399999999999998</c:v>
                </c:pt>
                <c:pt idx="4">
                  <c:v>0.76600000000000001</c:v>
                </c:pt>
                <c:pt idx="5">
                  <c:v>1.169</c:v>
                </c:pt>
                <c:pt idx="6">
                  <c:v>1.2769999999999999</c:v>
                </c:pt>
                <c:pt idx="7">
                  <c:v>0.79400000000000004</c:v>
                </c:pt>
                <c:pt idx="8">
                  <c:v>0.70899999999999996</c:v>
                </c:pt>
                <c:pt idx="9">
                  <c:v>0.87</c:v>
                </c:pt>
                <c:pt idx="10">
                  <c:v>0.80500000000000005</c:v>
                </c:pt>
                <c:pt idx="11">
                  <c:v>0.82699999999999996</c:v>
                </c:pt>
                <c:pt idx="12">
                  <c:v>1.2649999999999999</c:v>
                </c:pt>
                <c:pt idx="13">
                  <c:v>1.077</c:v>
                </c:pt>
                <c:pt idx="14">
                  <c:v>0.96699999999999997</c:v>
                </c:pt>
                <c:pt idx="15">
                  <c:v>1.129</c:v>
                </c:pt>
                <c:pt idx="16">
                  <c:v>0.77800000000000002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0A-458E-B38B-BE3FC18BF4BA}"/>
            </c:ext>
          </c:extLst>
        </c:ser>
        <c:ser>
          <c:idx val="8"/>
          <c:order val="7"/>
          <c:tx>
            <c:strRef>
              <c:f>BUN!$I$2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BUN!$I$3:$I$20</c:f>
              <c:numCache>
                <c:formatCode>0.000</c:formatCode>
                <c:ptCount val="18"/>
                <c:pt idx="0">
                  <c:v>0.93300000000000005</c:v>
                </c:pt>
                <c:pt idx="1">
                  <c:v>0.83199999999999996</c:v>
                </c:pt>
                <c:pt idx="2">
                  <c:v>1.427</c:v>
                </c:pt>
                <c:pt idx="3">
                  <c:v>1.4159999999999999</c:v>
                </c:pt>
                <c:pt idx="4">
                  <c:v>1.073</c:v>
                </c:pt>
                <c:pt idx="5">
                  <c:v>1.1719999999999999</c:v>
                </c:pt>
                <c:pt idx="6">
                  <c:v>0.88300000000000001</c:v>
                </c:pt>
                <c:pt idx="7">
                  <c:v>1.163</c:v>
                </c:pt>
                <c:pt idx="8">
                  <c:v>0.95799999999999996</c:v>
                </c:pt>
                <c:pt idx="9">
                  <c:v>1.59</c:v>
                </c:pt>
                <c:pt idx="10">
                  <c:v>1.367</c:v>
                </c:pt>
                <c:pt idx="11">
                  <c:v>1.177</c:v>
                </c:pt>
                <c:pt idx="12">
                  <c:v>1.36</c:v>
                </c:pt>
                <c:pt idx="13">
                  <c:v>1.278</c:v>
                </c:pt>
                <c:pt idx="14">
                  <c:v>1.1080000000000001</c:v>
                </c:pt>
                <c:pt idx="15">
                  <c:v>1.0169999999999999</c:v>
                </c:pt>
                <c:pt idx="16">
                  <c:v>1.1240000000000001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0A-458E-B38B-BE3FC18BF4BA}"/>
            </c:ext>
          </c:extLst>
        </c:ser>
        <c:ser>
          <c:idx val="3"/>
          <c:order val="8"/>
          <c:tx>
            <c:strRef>
              <c:f>BUN!$J$2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BUN!$J$3:$J$20</c:f>
              <c:numCache>
                <c:formatCode>0.000</c:formatCode>
                <c:ptCount val="18"/>
                <c:pt idx="1">
                  <c:v>0.61</c:v>
                </c:pt>
                <c:pt idx="2">
                  <c:v>1.1499999999999999</c:v>
                </c:pt>
                <c:pt idx="3">
                  <c:v>0.65</c:v>
                </c:pt>
                <c:pt idx="4">
                  <c:v>1.6</c:v>
                </c:pt>
                <c:pt idx="5">
                  <c:v>1.25</c:v>
                </c:pt>
                <c:pt idx="6">
                  <c:v>0.56999999999999995</c:v>
                </c:pt>
                <c:pt idx="7">
                  <c:v>0.55000000000000004</c:v>
                </c:pt>
                <c:pt idx="8">
                  <c:v>1.1299999999999999</c:v>
                </c:pt>
                <c:pt idx="9">
                  <c:v>0.44</c:v>
                </c:pt>
                <c:pt idx="10">
                  <c:v>0.92</c:v>
                </c:pt>
                <c:pt idx="11">
                  <c:v>0.73</c:v>
                </c:pt>
                <c:pt idx="12">
                  <c:v>1.54</c:v>
                </c:pt>
                <c:pt idx="13">
                  <c:v>0.59</c:v>
                </c:pt>
                <c:pt idx="14">
                  <c:v>0.82</c:v>
                </c:pt>
                <c:pt idx="15">
                  <c:v>0.56999999999999995</c:v>
                </c:pt>
                <c:pt idx="16">
                  <c:v>0.29735355337496283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C0A-458E-B38B-BE3FC18BF4BA}"/>
            </c:ext>
          </c:extLst>
        </c:ser>
        <c:ser>
          <c:idx val="14"/>
          <c:order val="9"/>
          <c:tx>
            <c:strRef>
              <c:f>BUN!$K$2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BUN!$K$3:$K$20</c:f>
              <c:numCache>
                <c:formatCode>0.000</c:formatCode>
                <c:ptCount val="18"/>
                <c:pt idx="2">
                  <c:v>1.2569999999999999</c:v>
                </c:pt>
                <c:pt idx="3">
                  <c:v>0.78100000000000003</c:v>
                </c:pt>
                <c:pt idx="4">
                  <c:v>0.96499999999999997</c:v>
                </c:pt>
                <c:pt idx="5">
                  <c:v>0.82899999999999996</c:v>
                </c:pt>
                <c:pt idx="6">
                  <c:v>1.5980000000000001</c:v>
                </c:pt>
                <c:pt idx="7">
                  <c:v>1.1619999999999999</c:v>
                </c:pt>
                <c:pt idx="8">
                  <c:v>1.0640000000000001</c:v>
                </c:pt>
                <c:pt idx="9">
                  <c:v>1.702</c:v>
                </c:pt>
                <c:pt idx="10">
                  <c:v>0.93600000000000005</c:v>
                </c:pt>
                <c:pt idx="11">
                  <c:v>1.0580000000000001</c:v>
                </c:pt>
                <c:pt idx="12">
                  <c:v>1.2</c:v>
                </c:pt>
                <c:pt idx="13">
                  <c:v>1.488</c:v>
                </c:pt>
                <c:pt idx="14">
                  <c:v>1.2190000000000001</c:v>
                </c:pt>
                <c:pt idx="15">
                  <c:v>1.1319999999999999</c:v>
                </c:pt>
                <c:pt idx="16">
                  <c:v>1.476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C0A-458E-B38B-BE3FC18BF4BA}"/>
            </c:ext>
          </c:extLst>
        </c:ser>
        <c:ser>
          <c:idx val="9"/>
          <c:order val="10"/>
          <c:tx>
            <c:strRef>
              <c:f>BUN!$L$2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BUN!$A$3:$A$20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BUN!$L$3:$L$20</c:f>
              <c:numCache>
                <c:formatCode>0.000</c:formatCode>
                <c:ptCount val="18"/>
                <c:pt idx="0">
                  <c:v>0.76151082546695825</c:v>
                </c:pt>
                <c:pt idx="1">
                  <c:v>0.8014691820691463</c:v>
                </c:pt>
                <c:pt idx="2">
                  <c:v>0.90565910730763233</c:v>
                </c:pt>
                <c:pt idx="3">
                  <c:v>0.86769449261574361</c:v>
                </c:pt>
                <c:pt idx="4">
                  <c:v>0.93702027700490687</c:v>
                </c:pt>
                <c:pt idx="5">
                  <c:v>0.91088954695711943</c:v>
                </c:pt>
                <c:pt idx="6">
                  <c:v>0.89892438870938596</c:v>
                </c:pt>
                <c:pt idx="7">
                  <c:v>0.85524284500832981</c:v>
                </c:pt>
                <c:pt idx="8">
                  <c:v>0.84215304561664905</c:v>
                </c:pt>
                <c:pt idx="9">
                  <c:v>0.94051615371792108</c:v>
                </c:pt>
                <c:pt idx="10">
                  <c:v>0.88544940753499068</c:v>
                </c:pt>
                <c:pt idx="11">
                  <c:v>0.8718289884259931</c:v>
                </c:pt>
                <c:pt idx="12">
                  <c:v>1.0287564593579983</c:v>
                </c:pt>
                <c:pt idx="13">
                  <c:v>0.93318023079267509</c:v>
                </c:pt>
                <c:pt idx="14">
                  <c:v>0.88683854407416152</c:v>
                </c:pt>
                <c:pt idx="15">
                  <c:v>0.84904262765765404</c:v>
                </c:pt>
                <c:pt idx="16">
                  <c:v>0.87927646897796519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C0A-458E-B38B-BE3FC18BF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547968"/>
        <c:axId val="140558336"/>
      </c:lineChart>
      <c:catAx>
        <c:axId val="14054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5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05583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054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81690140845052"/>
          <c:y val="0.14473723357870502"/>
          <c:w val="0.17323943661971841"/>
          <c:h val="0.83223815264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623764515533563E-2"/>
          <c:y val="0.10970509339190022"/>
          <c:w val="0.6742166014064896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CRE!$B$2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CRE!$B$3:$B$20</c:f>
              <c:numCache>
                <c:formatCode>0.000</c:formatCode>
                <c:ptCount val="18"/>
                <c:pt idx="0">
                  <c:v>0.37613910500093517</c:v>
                </c:pt>
                <c:pt idx="1">
                  <c:v>0.33426620544248076</c:v>
                </c:pt>
                <c:pt idx="2">
                  <c:v>0.36993358137156374</c:v>
                </c:pt>
                <c:pt idx="3">
                  <c:v>0.39480214166361549</c:v>
                </c:pt>
                <c:pt idx="4">
                  <c:v>0.47456830952117374</c:v>
                </c:pt>
                <c:pt idx="5">
                  <c:v>0.33179307718653805</c:v>
                </c:pt>
                <c:pt idx="6">
                  <c:v>0.32336435076199782</c:v>
                </c:pt>
                <c:pt idx="7">
                  <c:v>0.34713835687592753</c:v>
                </c:pt>
                <c:pt idx="8">
                  <c:v>0.34820878152754126</c:v>
                </c:pt>
                <c:pt idx="9">
                  <c:v>0.72619421676209073</c:v>
                </c:pt>
                <c:pt idx="10">
                  <c:v>0.3424167330029711</c:v>
                </c:pt>
                <c:pt idx="11">
                  <c:v>0.34881431443677857</c:v>
                </c:pt>
                <c:pt idx="12">
                  <c:v>0.35219931861832354</c:v>
                </c:pt>
                <c:pt idx="13">
                  <c:v>0.39714543540353353</c:v>
                </c:pt>
                <c:pt idx="14">
                  <c:v>0.3887880600603561</c:v>
                </c:pt>
                <c:pt idx="15">
                  <c:v>0.291711277591994</c:v>
                </c:pt>
                <c:pt idx="16">
                  <c:v>0.41925937821231496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0-4CA0-9DE0-5E298C557F0F}"/>
            </c:ext>
          </c:extLst>
        </c:ser>
        <c:ser>
          <c:idx val="1"/>
          <c:order val="1"/>
          <c:tx>
            <c:strRef>
              <c:f>CRE!$C$2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CRE!$C$3:$C$20</c:f>
              <c:numCache>
                <c:formatCode>0.000</c:formatCode>
                <c:ptCount val="18"/>
                <c:pt idx="0">
                  <c:v>0.44268252897363997</c:v>
                </c:pt>
                <c:pt idx="1">
                  <c:v>0.44767377204761055</c:v>
                </c:pt>
                <c:pt idx="2">
                  <c:v>0.46628055388201839</c:v>
                </c:pt>
                <c:pt idx="3">
                  <c:v>0.40731598280542319</c:v>
                </c:pt>
                <c:pt idx="4">
                  <c:v>0.46332690671981375</c:v>
                </c:pt>
                <c:pt idx="5">
                  <c:v>0.57745576503314255</c:v>
                </c:pt>
                <c:pt idx="6">
                  <c:v>0.4140999639963383</c:v>
                </c:pt>
                <c:pt idx="7">
                  <c:v>0.44759378035050734</c:v>
                </c:pt>
                <c:pt idx="8">
                  <c:v>1.1842010162042302</c:v>
                </c:pt>
                <c:pt idx="9">
                  <c:v>1.2135217644273515</c:v>
                </c:pt>
                <c:pt idx="10">
                  <c:v>0.82203182095153282</c:v>
                </c:pt>
                <c:pt idx="11">
                  <c:v>0.36688064378113494</c:v>
                </c:pt>
                <c:pt idx="12">
                  <c:v>1.1069518446286226</c:v>
                </c:pt>
                <c:pt idx="13">
                  <c:v>1.0657400214844091</c:v>
                </c:pt>
                <c:pt idx="14">
                  <c:v>0.78193469050915121</c:v>
                </c:pt>
                <c:pt idx="15">
                  <c:v>0.92216626174369243</c:v>
                </c:pt>
                <c:pt idx="16">
                  <c:v>1.0561299888919868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60-4CA0-9DE0-5E298C557F0F}"/>
            </c:ext>
          </c:extLst>
        </c:ser>
        <c:ser>
          <c:idx val="2"/>
          <c:order val="2"/>
          <c:tx>
            <c:strRef>
              <c:f>CRE!$D$2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CRE!$D$3:$D$20</c:f>
              <c:numCache>
                <c:formatCode>0.000</c:formatCode>
                <c:ptCount val="18"/>
                <c:pt idx="0">
                  <c:v>0.37998348011975436</c:v>
                </c:pt>
                <c:pt idx="1">
                  <c:v>0.25835601798761293</c:v>
                </c:pt>
                <c:pt idx="2">
                  <c:v>0.35335242791209348</c:v>
                </c:pt>
                <c:pt idx="3">
                  <c:v>0.41663476023320611</c:v>
                </c:pt>
                <c:pt idx="4">
                  <c:v>0.3828127931603994</c:v>
                </c:pt>
                <c:pt idx="5">
                  <c:v>0.23770220737972017</c:v>
                </c:pt>
                <c:pt idx="6">
                  <c:v>0.30569096297172754</c:v>
                </c:pt>
                <c:pt idx="7">
                  <c:v>0.38504688766329137</c:v>
                </c:pt>
                <c:pt idx="8">
                  <c:v>0.37763421208431713</c:v>
                </c:pt>
                <c:pt idx="9">
                  <c:v>0.62906062328320678</c:v>
                </c:pt>
                <c:pt idx="10">
                  <c:v>0.53241138084749629</c:v>
                </c:pt>
                <c:pt idx="11">
                  <c:v>0.39692178952575485</c:v>
                </c:pt>
                <c:pt idx="12">
                  <c:v>0.40655181847660027</c:v>
                </c:pt>
                <c:pt idx="13">
                  <c:v>0.27117893363251455</c:v>
                </c:pt>
                <c:pt idx="14">
                  <c:v>0.38999246769322188</c:v>
                </c:pt>
                <c:pt idx="15">
                  <c:v>0.61147204929671362</c:v>
                </c:pt>
                <c:pt idx="16">
                  <c:v>0.41455253419869809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60-4CA0-9DE0-5E298C557F0F}"/>
            </c:ext>
          </c:extLst>
        </c:ser>
        <c:ser>
          <c:idx val="4"/>
          <c:order val="3"/>
          <c:tx>
            <c:strRef>
              <c:f>CRE!$E$2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CRE!$E$3:$E$20</c:f>
              <c:numCache>
                <c:formatCode>0.000</c:formatCode>
                <c:ptCount val="18"/>
                <c:pt idx="0">
                  <c:v>0.57000000000000006</c:v>
                </c:pt>
                <c:pt idx="1">
                  <c:v>0.44</c:v>
                </c:pt>
                <c:pt idx="2">
                  <c:v>0.57000000000000006</c:v>
                </c:pt>
                <c:pt idx="3">
                  <c:v>0.61</c:v>
                </c:pt>
                <c:pt idx="4">
                  <c:v>0.91999999999999993</c:v>
                </c:pt>
                <c:pt idx="5">
                  <c:v>2.75</c:v>
                </c:pt>
                <c:pt idx="6">
                  <c:v>1.79</c:v>
                </c:pt>
                <c:pt idx="7">
                  <c:v>0.5</c:v>
                </c:pt>
                <c:pt idx="8">
                  <c:v>0.49</c:v>
                </c:pt>
                <c:pt idx="9">
                  <c:v>0.53</c:v>
                </c:pt>
                <c:pt idx="10">
                  <c:v>0.53</c:v>
                </c:pt>
                <c:pt idx="11">
                  <c:v>0.47000000000000003</c:v>
                </c:pt>
                <c:pt idx="12">
                  <c:v>0.57000000000000006</c:v>
                </c:pt>
                <c:pt idx="13">
                  <c:v>1</c:v>
                </c:pt>
                <c:pt idx="14">
                  <c:v>0.43</c:v>
                </c:pt>
                <c:pt idx="15">
                  <c:v>0.73</c:v>
                </c:pt>
                <c:pt idx="16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60-4CA0-9DE0-5E298C557F0F}"/>
            </c:ext>
          </c:extLst>
        </c:ser>
        <c:ser>
          <c:idx val="5"/>
          <c:order val="4"/>
          <c:tx>
            <c:strRef>
              <c:f>CRE!$F$2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CRE!$F$3:$F$20</c:f>
              <c:numCache>
                <c:formatCode>0.000</c:formatCode>
                <c:ptCount val="18"/>
                <c:pt idx="1">
                  <c:v>0.39145227516004816</c:v>
                </c:pt>
                <c:pt idx="2">
                  <c:v>0.33447307273358573</c:v>
                </c:pt>
                <c:pt idx="3">
                  <c:v>0.60153266910976022</c:v>
                </c:pt>
                <c:pt idx="4">
                  <c:v>0.28370028087492571</c:v>
                </c:pt>
                <c:pt idx="5">
                  <c:v>0.50027289835081357</c:v>
                </c:pt>
                <c:pt idx="6">
                  <c:v>0.42821748852932862</c:v>
                </c:pt>
                <c:pt idx="7">
                  <c:v>0.68335783700964181</c:v>
                </c:pt>
                <c:pt idx="8">
                  <c:v>0.67370576004875404</c:v>
                </c:pt>
                <c:pt idx="9">
                  <c:v>0.37350863735472778</c:v>
                </c:pt>
                <c:pt idx="10">
                  <c:v>0.39958893907490656</c:v>
                </c:pt>
                <c:pt idx="11">
                  <c:v>0.69396940548144426</c:v>
                </c:pt>
                <c:pt idx="12">
                  <c:v>0.43080362472749112</c:v>
                </c:pt>
                <c:pt idx="13">
                  <c:v>0.53980172675426275</c:v>
                </c:pt>
                <c:pt idx="14">
                  <c:v>0.38878806006035654</c:v>
                </c:pt>
                <c:pt idx="15">
                  <c:v>0.31949751048365699</c:v>
                </c:pt>
                <c:pt idx="16">
                  <c:v>0.6771491568267044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60-4CA0-9DE0-5E298C557F0F}"/>
            </c:ext>
          </c:extLst>
        </c:ser>
        <c:ser>
          <c:idx val="6"/>
          <c:order val="5"/>
          <c:tx>
            <c:strRef>
              <c:f>CRE!$G$2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CRE!$G$3:$G$20</c:f>
              <c:numCache>
                <c:formatCode>0.000</c:formatCode>
                <c:ptCount val="18"/>
                <c:pt idx="0">
                  <c:v>0.32738948354480785</c:v>
                </c:pt>
                <c:pt idx="1">
                  <c:v>0.61818504257870754</c:v>
                </c:pt>
                <c:pt idx="2">
                  <c:v>0.65105280309937541</c:v>
                </c:pt>
                <c:pt idx="3">
                  <c:v>0.57910635558801837</c:v>
                </c:pt>
                <c:pt idx="4">
                  <c:v>0.67972076323068953</c:v>
                </c:pt>
                <c:pt idx="5">
                  <c:v>0.47188774146457524</c:v>
                </c:pt>
                <c:pt idx="6">
                  <c:v>0.584769623295333</c:v>
                </c:pt>
                <c:pt idx="7">
                  <c:v>0.56216560612422828</c:v>
                </c:pt>
                <c:pt idx="8">
                  <c:v>0.62726046653425427</c:v>
                </c:pt>
                <c:pt idx="9">
                  <c:v>0.49405213023771527</c:v>
                </c:pt>
                <c:pt idx="10">
                  <c:v>0.59034587986640896</c:v>
                </c:pt>
                <c:pt idx="11">
                  <c:v>0.59034587986640896</c:v>
                </c:pt>
                <c:pt idx="12">
                  <c:v>0.34478368003680515</c:v>
                </c:pt>
                <c:pt idx="13">
                  <c:v>0.29984414121169356</c:v>
                </c:pt>
                <c:pt idx="14">
                  <c:v>0.3322667970468734</c:v>
                </c:pt>
                <c:pt idx="15">
                  <c:v>0.46031175653469858</c:v>
                </c:pt>
                <c:pt idx="16">
                  <c:v>0.34947094622188801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60-4CA0-9DE0-5E298C557F0F}"/>
            </c:ext>
          </c:extLst>
        </c:ser>
        <c:ser>
          <c:idx val="7"/>
          <c:order val="6"/>
          <c:tx>
            <c:strRef>
              <c:f>CRE!$H$2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CRE!$H$3:$H$20</c:f>
              <c:numCache>
                <c:formatCode>0.000</c:formatCode>
                <c:ptCount val="18"/>
                <c:pt idx="0">
                  <c:v>0.192</c:v>
                </c:pt>
                <c:pt idx="1">
                  <c:v>1.177</c:v>
                </c:pt>
                <c:pt idx="2">
                  <c:v>0.64100000000000001</c:v>
                </c:pt>
                <c:pt idx="3">
                  <c:v>0.98699999999999999</c:v>
                </c:pt>
                <c:pt idx="4">
                  <c:v>1.1379999999999999</c:v>
                </c:pt>
                <c:pt idx="5">
                  <c:v>1.19</c:v>
                </c:pt>
                <c:pt idx="6">
                  <c:v>0.56699999999999995</c:v>
                </c:pt>
                <c:pt idx="7">
                  <c:v>0.751</c:v>
                </c:pt>
                <c:pt idx="8">
                  <c:v>0.60899999999999999</c:v>
                </c:pt>
                <c:pt idx="9">
                  <c:v>0.68400000000000005</c:v>
                </c:pt>
                <c:pt idx="10">
                  <c:v>0.71899999999999997</c:v>
                </c:pt>
                <c:pt idx="11" formatCode="0.000_);[Red]\(0.000\)">
                  <c:v>0.68899999999999995</c:v>
                </c:pt>
                <c:pt idx="12" formatCode="0.000_);[Red]\(0.000\)">
                  <c:v>0.80900000000000005</c:v>
                </c:pt>
                <c:pt idx="13">
                  <c:v>0.76700000000000002</c:v>
                </c:pt>
                <c:pt idx="14">
                  <c:v>0.79100000000000004</c:v>
                </c:pt>
                <c:pt idx="15" formatCode="0.000_);[Red]\(0.000\)">
                  <c:v>0.88200000000000001</c:v>
                </c:pt>
                <c:pt idx="16">
                  <c:v>0.66700000000000004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60-4CA0-9DE0-5E298C557F0F}"/>
            </c:ext>
          </c:extLst>
        </c:ser>
        <c:ser>
          <c:idx val="8"/>
          <c:order val="7"/>
          <c:tx>
            <c:strRef>
              <c:f>CRE!$I$2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CRE!$I$3:$I$20</c:f>
              <c:numCache>
                <c:formatCode>0.000</c:formatCode>
                <c:ptCount val="18"/>
                <c:pt idx="0">
                  <c:v>1.05</c:v>
                </c:pt>
                <c:pt idx="1">
                  <c:v>0.95799999999999996</c:v>
                </c:pt>
                <c:pt idx="2">
                  <c:v>1.448</c:v>
                </c:pt>
                <c:pt idx="3">
                  <c:v>0.79700000000000004</c:v>
                </c:pt>
                <c:pt idx="4">
                  <c:v>0.75700000000000001</c:v>
                </c:pt>
                <c:pt idx="5">
                  <c:v>0.92</c:v>
                </c:pt>
                <c:pt idx="6">
                  <c:v>0.72399999999999998</c:v>
                </c:pt>
                <c:pt idx="7">
                  <c:v>0.79300000000000004</c:v>
                </c:pt>
                <c:pt idx="8">
                  <c:v>0.92</c:v>
                </c:pt>
                <c:pt idx="9">
                  <c:v>0.90100000000000002</c:v>
                </c:pt>
                <c:pt idx="10">
                  <c:v>0.57999999999999996</c:v>
                </c:pt>
                <c:pt idx="11">
                  <c:v>0.80300000000000005</c:v>
                </c:pt>
                <c:pt idx="12">
                  <c:v>1.036</c:v>
                </c:pt>
                <c:pt idx="13">
                  <c:v>1.155</c:v>
                </c:pt>
                <c:pt idx="14">
                  <c:v>0.872</c:v>
                </c:pt>
                <c:pt idx="15">
                  <c:v>0.88</c:v>
                </c:pt>
                <c:pt idx="16">
                  <c:v>0.84499999999999997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60-4CA0-9DE0-5E298C557F0F}"/>
            </c:ext>
          </c:extLst>
        </c:ser>
        <c:ser>
          <c:idx val="3"/>
          <c:order val="8"/>
          <c:tx>
            <c:strRef>
              <c:f>CRE!$J$2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CRE!$J$3:$J$20</c:f>
              <c:numCache>
                <c:formatCode>0.000</c:formatCode>
                <c:ptCount val="18"/>
                <c:pt idx="1">
                  <c:v>0.76</c:v>
                </c:pt>
                <c:pt idx="2">
                  <c:v>0.59</c:v>
                </c:pt>
                <c:pt idx="3">
                  <c:v>0.48</c:v>
                </c:pt>
                <c:pt idx="4">
                  <c:v>0.41</c:v>
                </c:pt>
                <c:pt idx="5">
                  <c:v>0.57999999999999996</c:v>
                </c:pt>
                <c:pt idx="6">
                  <c:v>0.44</c:v>
                </c:pt>
                <c:pt idx="7">
                  <c:v>0.5</c:v>
                </c:pt>
                <c:pt idx="8">
                  <c:v>0.49</c:v>
                </c:pt>
                <c:pt idx="9">
                  <c:v>0.46</c:v>
                </c:pt>
                <c:pt idx="10">
                  <c:v>0.87</c:v>
                </c:pt>
                <c:pt idx="11">
                  <c:v>0.38</c:v>
                </c:pt>
                <c:pt idx="12">
                  <c:v>0.47</c:v>
                </c:pt>
                <c:pt idx="13">
                  <c:v>0.51</c:v>
                </c:pt>
                <c:pt idx="14">
                  <c:v>0.47</c:v>
                </c:pt>
                <c:pt idx="15">
                  <c:v>0.34</c:v>
                </c:pt>
                <c:pt idx="16">
                  <c:v>0.67340067340067333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60-4CA0-9DE0-5E298C557F0F}"/>
            </c:ext>
          </c:extLst>
        </c:ser>
        <c:ser>
          <c:idx val="14"/>
          <c:order val="9"/>
          <c:tx>
            <c:strRef>
              <c:f>CRE!$K$2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CRE!$K$3:$K$20</c:f>
              <c:numCache>
                <c:formatCode>0.000</c:formatCode>
                <c:ptCount val="18"/>
                <c:pt idx="2">
                  <c:v>0.42899999999999999</c:v>
                </c:pt>
                <c:pt idx="3">
                  <c:v>0.41299999999999998</c:v>
                </c:pt>
                <c:pt idx="4">
                  <c:v>0.38400000000000001</c:v>
                </c:pt>
                <c:pt idx="5">
                  <c:v>0.61099999999999999</c:v>
                </c:pt>
                <c:pt idx="6">
                  <c:v>0.55100000000000005</c:v>
                </c:pt>
                <c:pt idx="7">
                  <c:v>0.53300000000000003</c:v>
                </c:pt>
                <c:pt idx="8">
                  <c:v>0.39800000000000002</c:v>
                </c:pt>
                <c:pt idx="9">
                  <c:v>0.73099999999999998</c:v>
                </c:pt>
                <c:pt idx="10">
                  <c:v>1.3069999999999999</c:v>
                </c:pt>
                <c:pt idx="11">
                  <c:v>0.72499999999999998</c:v>
                </c:pt>
                <c:pt idx="12">
                  <c:v>0.79</c:v>
                </c:pt>
                <c:pt idx="13">
                  <c:v>0.61899999999999999</c:v>
                </c:pt>
                <c:pt idx="14">
                  <c:v>0.377</c:v>
                </c:pt>
                <c:pt idx="15">
                  <c:v>0.52200000000000002</c:v>
                </c:pt>
                <c:pt idx="16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60-4CA0-9DE0-5E298C557F0F}"/>
            </c:ext>
          </c:extLst>
        </c:ser>
        <c:ser>
          <c:idx val="9"/>
          <c:order val="10"/>
          <c:tx>
            <c:strRef>
              <c:f>CRE!$L$2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CRE!$A$3:$A$20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CRE!$L$3:$L$20</c:f>
              <c:numCache>
                <c:formatCode>0.000</c:formatCode>
                <c:ptCount val="18"/>
                <c:pt idx="0">
                  <c:v>0.47688494251987684</c:v>
                </c:pt>
                <c:pt idx="1">
                  <c:v>0.5983259236907178</c:v>
                </c:pt>
                <c:pt idx="2">
                  <c:v>0.58530924389986372</c:v>
                </c:pt>
                <c:pt idx="3">
                  <c:v>0.56863919094000237</c:v>
                </c:pt>
                <c:pt idx="4">
                  <c:v>0.58931290535070013</c:v>
                </c:pt>
                <c:pt idx="5">
                  <c:v>0.81701116894147907</c:v>
                </c:pt>
                <c:pt idx="6">
                  <c:v>0.6128142389554726</c:v>
                </c:pt>
                <c:pt idx="7">
                  <c:v>0.55023024680235966</c:v>
                </c:pt>
                <c:pt idx="8">
                  <c:v>0.61180102363990962</c:v>
                </c:pt>
                <c:pt idx="9">
                  <c:v>0.67423373720650914</c:v>
                </c:pt>
                <c:pt idx="10">
                  <c:v>0.66927947537433163</c:v>
                </c:pt>
                <c:pt idx="11">
                  <c:v>0.54639320330915209</c:v>
                </c:pt>
                <c:pt idx="12">
                  <c:v>0.63162902864878423</c:v>
                </c:pt>
                <c:pt idx="13">
                  <c:v>0.66247102584864126</c:v>
                </c:pt>
                <c:pt idx="14">
                  <c:v>0.52217700753699581</c:v>
                </c:pt>
                <c:pt idx="15">
                  <c:v>0.59591588556507546</c:v>
                </c:pt>
                <c:pt idx="16">
                  <c:v>0.62079626777522656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60-4CA0-9DE0-5E298C557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46528"/>
        <c:axId val="141048448"/>
      </c:lineChart>
      <c:catAx>
        <c:axId val="141046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0484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10465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7593880390065"/>
          <c:y val="0.15081967213114791"/>
          <c:w val="0.17107093184979141"/>
          <c:h val="0.829508196721311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84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AST!$B$2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AST!$B$3:$B$20</c:f>
              <c:numCache>
                <c:formatCode>0.000</c:formatCode>
                <c:ptCount val="18"/>
                <c:pt idx="0">
                  <c:v>0.54633849414245228</c:v>
                </c:pt>
                <c:pt idx="1">
                  <c:v>0.48029651380995503</c:v>
                </c:pt>
                <c:pt idx="2">
                  <c:v>0.5613590871917935</c:v>
                </c:pt>
                <c:pt idx="3">
                  <c:v>0.54996815010550926</c:v>
                </c:pt>
                <c:pt idx="4">
                  <c:v>0.63362414827800506</c:v>
                </c:pt>
                <c:pt idx="5">
                  <c:v>0.63406764905233037</c:v>
                </c:pt>
                <c:pt idx="6">
                  <c:v>0.58615194038748797</c:v>
                </c:pt>
                <c:pt idx="7">
                  <c:v>0.54946168638021597</c:v>
                </c:pt>
                <c:pt idx="8">
                  <c:v>0.64293062484204966</c:v>
                </c:pt>
                <c:pt idx="9">
                  <c:v>0.86643321566163256</c:v>
                </c:pt>
                <c:pt idx="10">
                  <c:v>0.61065309268060297</c:v>
                </c:pt>
                <c:pt idx="11">
                  <c:v>0.62899168773770364</c:v>
                </c:pt>
                <c:pt idx="12">
                  <c:v>0.54608388703611366</c:v>
                </c:pt>
                <c:pt idx="13">
                  <c:v>0.5213949065871728</c:v>
                </c:pt>
                <c:pt idx="14">
                  <c:v>0.49704197677162265</c:v>
                </c:pt>
                <c:pt idx="15">
                  <c:v>0.87788052741898359</c:v>
                </c:pt>
                <c:pt idx="16">
                  <c:v>0.71157975840455112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2A-42F2-9393-FDA106D6C16A}"/>
            </c:ext>
          </c:extLst>
        </c:ser>
        <c:ser>
          <c:idx val="1"/>
          <c:order val="1"/>
          <c:tx>
            <c:strRef>
              <c:f>AST!$C$2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AST!$C$3:$C$20</c:f>
              <c:numCache>
                <c:formatCode>0.000</c:formatCode>
                <c:ptCount val="18"/>
                <c:pt idx="0">
                  <c:v>0.56233618480017311</c:v>
                </c:pt>
                <c:pt idx="1">
                  <c:v>1.072413957085312</c:v>
                </c:pt>
                <c:pt idx="2">
                  <c:v>0.810378185108524</c:v>
                </c:pt>
                <c:pt idx="3">
                  <c:v>0.78784909400360947</c:v>
                </c:pt>
                <c:pt idx="4">
                  <c:v>0.69848666362284395</c:v>
                </c:pt>
                <c:pt idx="5">
                  <c:v>0.97245509977014144</c:v>
                </c:pt>
                <c:pt idx="6">
                  <c:v>0.93886166015344341</c:v>
                </c:pt>
                <c:pt idx="7">
                  <c:v>0.77325074218390089</c:v>
                </c:pt>
                <c:pt idx="8">
                  <c:v>0.58297977010158797</c:v>
                </c:pt>
                <c:pt idx="9">
                  <c:v>0.73260316740735121</c:v>
                </c:pt>
                <c:pt idx="10">
                  <c:v>1.2734891319271668</c:v>
                </c:pt>
                <c:pt idx="11">
                  <c:v>0.81317250452524448</c:v>
                </c:pt>
                <c:pt idx="12">
                  <c:v>0.64023063744075892</c:v>
                </c:pt>
                <c:pt idx="13">
                  <c:v>0.99808012539704527</c:v>
                </c:pt>
                <c:pt idx="14">
                  <c:v>0.71604288387358828</c:v>
                </c:pt>
                <c:pt idx="15">
                  <c:v>0.64772855811649921</c:v>
                </c:pt>
                <c:pt idx="16">
                  <c:v>0.73123607470101226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A-42F2-9393-FDA106D6C16A}"/>
            </c:ext>
          </c:extLst>
        </c:ser>
        <c:ser>
          <c:idx val="2"/>
          <c:order val="2"/>
          <c:tx>
            <c:strRef>
              <c:f>AST!$D$2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AST!$D$3:$D$20</c:f>
              <c:numCache>
                <c:formatCode>0.000</c:formatCode>
                <c:ptCount val="18"/>
                <c:pt idx="0">
                  <c:v>0.69444444444444442</c:v>
                </c:pt>
                <c:pt idx="1">
                  <c:v>0.53890498103930695</c:v>
                </c:pt>
                <c:pt idx="2">
                  <c:v>0.45825756949558405</c:v>
                </c:pt>
                <c:pt idx="3">
                  <c:v>0.44925713973377918</c:v>
                </c:pt>
                <c:pt idx="4">
                  <c:v>0.49286171057627515</c:v>
                </c:pt>
                <c:pt idx="5">
                  <c:v>0.42270395546328382</c:v>
                </c:pt>
                <c:pt idx="6">
                  <c:v>0.52575804388078939</c:v>
                </c:pt>
                <c:pt idx="7">
                  <c:v>0.52560890184865394</c:v>
                </c:pt>
                <c:pt idx="8">
                  <c:v>0.4910463758239913</c:v>
                </c:pt>
                <c:pt idx="9">
                  <c:v>0.50704311854285644</c:v>
                </c:pt>
                <c:pt idx="10">
                  <c:v>0.45825756949558405</c:v>
                </c:pt>
                <c:pt idx="11">
                  <c:v>0.52171145192663526</c:v>
                </c:pt>
                <c:pt idx="12">
                  <c:v>0.93398139533817026</c:v>
                </c:pt>
                <c:pt idx="13">
                  <c:v>0.52752882040216831</c:v>
                </c:pt>
                <c:pt idx="14">
                  <c:v>0.52031541402695103</c:v>
                </c:pt>
                <c:pt idx="15">
                  <c:v>0.50950381966986258</c:v>
                </c:pt>
                <c:pt idx="16">
                  <c:v>0.5213949065871728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2A-42F2-9393-FDA106D6C16A}"/>
            </c:ext>
          </c:extLst>
        </c:ser>
        <c:ser>
          <c:idx val="4"/>
          <c:order val="3"/>
          <c:tx>
            <c:strRef>
              <c:f>AST!$E$2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AST!$E$3:$E$20</c:f>
              <c:numCache>
                <c:formatCode>0.000</c:formatCode>
                <c:ptCount val="18"/>
                <c:pt idx="0">
                  <c:v>0.54</c:v>
                </c:pt>
                <c:pt idx="1">
                  <c:v>0.72</c:v>
                </c:pt>
                <c:pt idx="2">
                  <c:v>0.59</c:v>
                </c:pt>
                <c:pt idx="3">
                  <c:v>0.62</c:v>
                </c:pt>
                <c:pt idx="4">
                  <c:v>1.03</c:v>
                </c:pt>
                <c:pt idx="5">
                  <c:v>0.79</c:v>
                </c:pt>
                <c:pt idx="6">
                  <c:v>0.94000000000000006</c:v>
                </c:pt>
                <c:pt idx="7">
                  <c:v>0.73</c:v>
                </c:pt>
                <c:pt idx="8">
                  <c:v>0.63</c:v>
                </c:pt>
                <c:pt idx="9">
                  <c:v>0.51</c:v>
                </c:pt>
                <c:pt idx="10">
                  <c:v>0.53</c:v>
                </c:pt>
                <c:pt idx="11">
                  <c:v>0.54</c:v>
                </c:pt>
                <c:pt idx="12">
                  <c:v>0.62</c:v>
                </c:pt>
                <c:pt idx="13">
                  <c:v>1.0699999999999998</c:v>
                </c:pt>
                <c:pt idx="14">
                  <c:v>0.54</c:v>
                </c:pt>
                <c:pt idx="15">
                  <c:v>0.67999999999999994</c:v>
                </c:pt>
                <c:pt idx="16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2A-42F2-9393-FDA106D6C16A}"/>
            </c:ext>
          </c:extLst>
        </c:ser>
        <c:ser>
          <c:idx val="5"/>
          <c:order val="4"/>
          <c:tx>
            <c:strRef>
              <c:f>AST!$F$2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AST!$F$3:$F$20</c:f>
              <c:numCache>
                <c:formatCode>0.000</c:formatCode>
                <c:ptCount val="18"/>
                <c:pt idx="1">
                  <c:v>0.49511421215583096</c:v>
                </c:pt>
                <c:pt idx="2">
                  <c:v>0.98903657192048722</c:v>
                </c:pt>
                <c:pt idx="3">
                  <c:v>0.81833718717421156</c:v>
                </c:pt>
                <c:pt idx="4">
                  <c:v>0.54640895218445551</c:v>
                </c:pt>
                <c:pt idx="5">
                  <c:v>0.83960680771549412</c:v>
                </c:pt>
                <c:pt idx="6">
                  <c:v>0.4730221316918799</c:v>
                </c:pt>
                <c:pt idx="7">
                  <c:v>0.90076580536842032</c:v>
                </c:pt>
                <c:pt idx="8">
                  <c:v>0.52593280322930491</c:v>
                </c:pt>
                <c:pt idx="9">
                  <c:v>0.61022364314563793</c:v>
                </c:pt>
                <c:pt idx="10">
                  <c:v>0.75769916966395701</c:v>
                </c:pt>
                <c:pt idx="11">
                  <c:v>0.59520646308208847</c:v>
                </c:pt>
                <c:pt idx="12">
                  <c:v>0.62899168773770364</c:v>
                </c:pt>
                <c:pt idx="13">
                  <c:v>0.85143431708311523</c:v>
                </c:pt>
                <c:pt idx="14">
                  <c:v>0.55349961342809795</c:v>
                </c:pt>
                <c:pt idx="15">
                  <c:v>0.71036160520536473</c:v>
                </c:pt>
                <c:pt idx="16">
                  <c:v>0.81678433761245584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2A-42F2-9393-FDA106D6C16A}"/>
            </c:ext>
          </c:extLst>
        </c:ser>
        <c:ser>
          <c:idx val="6"/>
          <c:order val="5"/>
          <c:tx>
            <c:strRef>
              <c:f>AST!$G$2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AST!$G$3:$G$20</c:f>
              <c:numCache>
                <c:formatCode>0.000</c:formatCode>
                <c:ptCount val="18"/>
                <c:pt idx="0">
                  <c:v>0.86461390176148611</c:v>
                </c:pt>
                <c:pt idx="1">
                  <c:v>0.93518180264940531</c:v>
                </c:pt>
                <c:pt idx="2">
                  <c:v>0.85594369047191821</c:v>
                </c:pt>
                <c:pt idx="3">
                  <c:v>0.89514243059630005</c:v>
                </c:pt>
                <c:pt idx="4">
                  <c:v>0.82585309223532444</c:v>
                </c:pt>
                <c:pt idx="5">
                  <c:v>0.97988990525905206</c:v>
                </c:pt>
                <c:pt idx="6">
                  <c:v>1.008428027655454</c:v>
                </c:pt>
                <c:pt idx="7">
                  <c:v>1.0157363877750871</c:v>
                </c:pt>
                <c:pt idx="8">
                  <c:v>0.83660364704567813</c:v>
                </c:pt>
                <c:pt idx="9">
                  <c:v>1.007503737287943</c:v>
                </c:pt>
                <c:pt idx="10">
                  <c:v>0.87020451705199209</c:v>
                </c:pt>
                <c:pt idx="11">
                  <c:v>0.87020451705199209</c:v>
                </c:pt>
                <c:pt idx="12">
                  <c:v>0.67776558830624389</c:v>
                </c:pt>
                <c:pt idx="13">
                  <c:v>0.5718400596115133</c:v>
                </c:pt>
                <c:pt idx="14">
                  <c:v>0.75520443439324481</c:v>
                </c:pt>
                <c:pt idx="15">
                  <c:v>0.59490234297128008</c:v>
                </c:pt>
                <c:pt idx="16">
                  <c:v>0.59220318389588389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2A-42F2-9393-FDA106D6C16A}"/>
            </c:ext>
          </c:extLst>
        </c:ser>
        <c:ser>
          <c:idx val="7"/>
          <c:order val="6"/>
          <c:tx>
            <c:strRef>
              <c:f>AST!$H$2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AST!$H$3:$H$20</c:f>
              <c:numCache>
                <c:formatCode>0.000</c:formatCode>
                <c:ptCount val="18"/>
                <c:pt idx="0">
                  <c:v>0.73699999999999999</c:v>
                </c:pt>
                <c:pt idx="1">
                  <c:v>0.73899999999999999</c:v>
                </c:pt>
                <c:pt idx="2">
                  <c:v>0.73</c:v>
                </c:pt>
                <c:pt idx="3">
                  <c:v>0.78600000000000003</c:v>
                </c:pt>
                <c:pt idx="4">
                  <c:v>0.85499999999999998</c:v>
                </c:pt>
                <c:pt idx="5">
                  <c:v>0.875</c:v>
                </c:pt>
                <c:pt idx="6">
                  <c:v>0.72899999999999998</c:v>
                </c:pt>
                <c:pt idx="7">
                  <c:v>0.78700000000000003</c:v>
                </c:pt>
                <c:pt idx="8">
                  <c:v>0.80100000000000005</c:v>
                </c:pt>
                <c:pt idx="9">
                  <c:v>0.80300000000000005</c:v>
                </c:pt>
                <c:pt idx="10">
                  <c:v>0.9</c:v>
                </c:pt>
                <c:pt idx="11">
                  <c:v>0.91400000000000003</c:v>
                </c:pt>
                <c:pt idx="12">
                  <c:v>1.0549999999999999</c:v>
                </c:pt>
                <c:pt idx="13">
                  <c:v>0.91900000000000004</c:v>
                </c:pt>
                <c:pt idx="14">
                  <c:v>0.96</c:v>
                </c:pt>
                <c:pt idx="15">
                  <c:v>0.875</c:v>
                </c:pt>
                <c:pt idx="16">
                  <c:v>0.90100000000000002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C2A-42F2-9393-FDA106D6C16A}"/>
            </c:ext>
          </c:extLst>
        </c:ser>
        <c:ser>
          <c:idx val="8"/>
          <c:order val="7"/>
          <c:tx>
            <c:strRef>
              <c:f>AST!$I$2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AST!$I$3:$I$20</c:f>
              <c:numCache>
                <c:formatCode>0.000</c:formatCode>
                <c:ptCount val="18"/>
                <c:pt idx="0">
                  <c:v>1.137</c:v>
                </c:pt>
                <c:pt idx="1">
                  <c:v>1.0289999999999999</c:v>
                </c:pt>
                <c:pt idx="2">
                  <c:v>0.93300000000000005</c:v>
                </c:pt>
                <c:pt idx="3">
                  <c:v>0.88200000000000001</c:v>
                </c:pt>
                <c:pt idx="4">
                  <c:v>0.72499999999999998</c:v>
                </c:pt>
                <c:pt idx="5">
                  <c:v>0.83699999999999997</c:v>
                </c:pt>
                <c:pt idx="6">
                  <c:v>0.50800000000000001</c:v>
                </c:pt>
                <c:pt idx="7">
                  <c:v>0.52200000000000002</c:v>
                </c:pt>
                <c:pt idx="8">
                  <c:v>0.75</c:v>
                </c:pt>
                <c:pt idx="9">
                  <c:v>0.66600000000000004</c:v>
                </c:pt>
                <c:pt idx="10">
                  <c:v>0.85499999999999998</c:v>
                </c:pt>
                <c:pt idx="11">
                  <c:v>1.1279999999999999</c:v>
                </c:pt>
                <c:pt idx="12">
                  <c:v>1.2230000000000001</c:v>
                </c:pt>
                <c:pt idx="13">
                  <c:v>0.82099999999999995</c:v>
                </c:pt>
                <c:pt idx="14">
                  <c:v>1.077</c:v>
                </c:pt>
                <c:pt idx="15">
                  <c:v>0.90500000000000003</c:v>
                </c:pt>
                <c:pt idx="16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C2A-42F2-9393-FDA106D6C16A}"/>
            </c:ext>
          </c:extLst>
        </c:ser>
        <c:ser>
          <c:idx val="3"/>
          <c:order val="8"/>
          <c:tx>
            <c:strRef>
              <c:f>AST!$J$2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AST!$J$3:$J$20</c:f>
              <c:numCache>
                <c:formatCode>0.000</c:formatCode>
                <c:ptCount val="18"/>
                <c:pt idx="1">
                  <c:v>0.7</c:v>
                </c:pt>
                <c:pt idx="2">
                  <c:v>0.92</c:v>
                </c:pt>
                <c:pt idx="3">
                  <c:v>0.49</c:v>
                </c:pt>
                <c:pt idx="4">
                  <c:v>0.51</c:v>
                </c:pt>
                <c:pt idx="5">
                  <c:v>0.57999999999999996</c:v>
                </c:pt>
                <c:pt idx="6">
                  <c:v>0.54</c:v>
                </c:pt>
                <c:pt idx="7">
                  <c:v>0.54</c:v>
                </c:pt>
                <c:pt idx="8">
                  <c:v>0.62</c:v>
                </c:pt>
                <c:pt idx="9">
                  <c:v>0.44</c:v>
                </c:pt>
                <c:pt idx="10">
                  <c:v>0.57999999999999996</c:v>
                </c:pt>
                <c:pt idx="11">
                  <c:v>0.63</c:v>
                </c:pt>
                <c:pt idx="12">
                  <c:v>0.86</c:v>
                </c:pt>
                <c:pt idx="13">
                  <c:v>0.61</c:v>
                </c:pt>
                <c:pt idx="14">
                  <c:v>0.65</c:v>
                </c:pt>
                <c:pt idx="15">
                  <c:v>0.6</c:v>
                </c:pt>
                <c:pt idx="16">
                  <c:v>0.72081218274111669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C2A-42F2-9393-FDA106D6C16A}"/>
            </c:ext>
          </c:extLst>
        </c:ser>
        <c:ser>
          <c:idx val="14"/>
          <c:order val="9"/>
          <c:tx>
            <c:strRef>
              <c:f>AST!$K$2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AST!$K$3:$K$20</c:f>
              <c:numCache>
                <c:formatCode>0.000</c:formatCode>
                <c:ptCount val="18"/>
                <c:pt idx="2">
                  <c:v>0.66800000000000004</c:v>
                </c:pt>
                <c:pt idx="3">
                  <c:v>0.84199999999999997</c:v>
                </c:pt>
                <c:pt idx="4">
                  <c:v>0.92600000000000005</c:v>
                </c:pt>
                <c:pt idx="5">
                  <c:v>0.89500000000000002</c:v>
                </c:pt>
                <c:pt idx="6">
                  <c:v>0.85199999999999998</c:v>
                </c:pt>
                <c:pt idx="7">
                  <c:v>0.81200000000000006</c:v>
                </c:pt>
                <c:pt idx="8">
                  <c:v>0.99199999999999999</c:v>
                </c:pt>
                <c:pt idx="9">
                  <c:v>0.85499999999999998</c:v>
                </c:pt>
                <c:pt idx="10">
                  <c:v>0.85799999999999998</c:v>
                </c:pt>
                <c:pt idx="11">
                  <c:v>0.66800000000000004</c:v>
                </c:pt>
                <c:pt idx="12">
                  <c:v>0.84599999999999997</c:v>
                </c:pt>
                <c:pt idx="13">
                  <c:v>1.075</c:v>
                </c:pt>
                <c:pt idx="14">
                  <c:v>0.64800000000000002</c:v>
                </c:pt>
                <c:pt idx="15">
                  <c:v>0.752</c:v>
                </c:pt>
                <c:pt idx="16">
                  <c:v>0.70099999999999996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C2A-42F2-9393-FDA106D6C16A}"/>
            </c:ext>
          </c:extLst>
        </c:ser>
        <c:ser>
          <c:idx val="9"/>
          <c:order val="10"/>
          <c:tx>
            <c:strRef>
              <c:f>AST!$L$2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AST!$A$3:$A$20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AST!$L$3:$L$20</c:f>
              <c:numCache>
                <c:formatCode>0.000</c:formatCode>
                <c:ptCount val="18"/>
                <c:pt idx="0">
                  <c:v>0.72596186073550817</c:v>
                </c:pt>
                <c:pt idx="1">
                  <c:v>0.74554571852664564</c:v>
                </c:pt>
                <c:pt idx="2">
                  <c:v>0.75159751041883083</c:v>
                </c:pt>
                <c:pt idx="3">
                  <c:v>0.71205540016134095</c:v>
                </c:pt>
                <c:pt idx="4">
                  <c:v>0.72432345668969034</c:v>
                </c:pt>
                <c:pt idx="5">
                  <c:v>0.78257234172603007</c:v>
                </c:pt>
                <c:pt idx="6">
                  <c:v>0.71012218037690544</c:v>
                </c:pt>
                <c:pt idx="7">
                  <c:v>0.71558235235562784</c:v>
                </c:pt>
                <c:pt idx="8">
                  <c:v>0.68724932210426126</c:v>
                </c:pt>
                <c:pt idx="9">
                  <c:v>0.6997806882045422</c:v>
                </c:pt>
                <c:pt idx="10">
                  <c:v>0.76933034808193035</c:v>
                </c:pt>
                <c:pt idx="11">
                  <c:v>0.73092866243236643</c:v>
                </c:pt>
                <c:pt idx="12">
                  <c:v>0.80310531958589892</c:v>
                </c:pt>
                <c:pt idx="13">
                  <c:v>0.79652782290810153</c:v>
                </c:pt>
                <c:pt idx="14">
                  <c:v>0.69171043224935047</c:v>
                </c:pt>
                <c:pt idx="15">
                  <c:v>0.71523768533819898</c:v>
                </c:pt>
                <c:pt idx="16">
                  <c:v>0.69360104439421932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C2A-42F2-9393-FDA106D6C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355456"/>
        <c:axId val="142386304"/>
      </c:lineChart>
      <c:catAx>
        <c:axId val="14235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23863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2355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28"/>
          <c:y val="0.14915289826059877"/>
          <c:w val="0.16620110770672494"/>
          <c:h val="0.803391254059344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0.11353735999198278"/>
          <c:w val="0.71503496503496256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ALT!$B$3:$B$20</c:f>
              <c:numCache>
                <c:formatCode>0.000</c:formatCode>
                <c:ptCount val="18"/>
                <c:pt idx="0">
                  <c:v>0.32263244960059523</c:v>
                </c:pt>
                <c:pt idx="1">
                  <c:v>0.74100883060939471</c:v>
                </c:pt>
                <c:pt idx="2">
                  <c:v>0.69388448880759479</c:v>
                </c:pt>
                <c:pt idx="3">
                  <c:v>0.6862056404047101</c:v>
                </c:pt>
                <c:pt idx="4">
                  <c:v>0.75791055692612641</c:v>
                </c:pt>
                <c:pt idx="5">
                  <c:v>0.45985066099468086</c:v>
                </c:pt>
                <c:pt idx="6">
                  <c:v>0.62080823644167216</c:v>
                </c:pt>
                <c:pt idx="7">
                  <c:v>0.72072897020101645</c:v>
                </c:pt>
                <c:pt idx="8">
                  <c:v>0.83626356466100715</c:v>
                </c:pt>
                <c:pt idx="9">
                  <c:v>0.69560836521619462</c:v>
                </c:pt>
                <c:pt idx="10">
                  <c:v>0.7139555254972082</c:v>
                </c:pt>
                <c:pt idx="11">
                  <c:v>0.80797817620576973</c:v>
                </c:pt>
                <c:pt idx="12">
                  <c:v>0.43290225826377821</c:v>
                </c:pt>
                <c:pt idx="13">
                  <c:v>0.57639233263210898</c:v>
                </c:pt>
                <c:pt idx="14">
                  <c:v>0.92513063875415347</c:v>
                </c:pt>
                <c:pt idx="15">
                  <c:v>0.66581321178578257</c:v>
                </c:pt>
                <c:pt idx="16">
                  <c:v>0.60220195271445731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4-4218-9768-2F4D46980827}"/>
            </c:ext>
          </c:extLst>
        </c:ser>
        <c:ser>
          <c:idx val="1"/>
          <c:order val="1"/>
          <c:tx>
            <c:strRef>
              <c:f>ALT!$C$2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ALT!$C$3:$C$20</c:f>
              <c:numCache>
                <c:formatCode>0.000</c:formatCode>
                <c:ptCount val="18"/>
                <c:pt idx="0">
                  <c:v>0.72942035675264849</c:v>
                </c:pt>
                <c:pt idx="1">
                  <c:v>0.87952946946908084</c:v>
                </c:pt>
                <c:pt idx="2">
                  <c:v>0.87113280830445494</c:v>
                </c:pt>
                <c:pt idx="3">
                  <c:v>1.029707222888594</c:v>
                </c:pt>
                <c:pt idx="4">
                  <c:v>0.77194754679042754</c:v>
                </c:pt>
                <c:pt idx="5">
                  <c:v>0.85216558222736327</c:v>
                </c:pt>
                <c:pt idx="6">
                  <c:v>1.1113530245821623</c:v>
                </c:pt>
                <c:pt idx="7">
                  <c:v>0.90132887736485445</c:v>
                </c:pt>
                <c:pt idx="8">
                  <c:v>0.76054576737406498</c:v>
                </c:pt>
                <c:pt idx="9">
                  <c:v>0.99404940672679443</c:v>
                </c:pt>
                <c:pt idx="10">
                  <c:v>0.97192635770756863</c:v>
                </c:pt>
                <c:pt idx="11">
                  <c:v>0.59171782037251897</c:v>
                </c:pt>
                <c:pt idx="12">
                  <c:v>0.86807659593144582</c:v>
                </c:pt>
                <c:pt idx="13">
                  <c:v>0.84024348478007327</c:v>
                </c:pt>
                <c:pt idx="14">
                  <c:v>0.87708753434061359</c:v>
                </c:pt>
                <c:pt idx="15">
                  <c:v>0.85069340404779337</c:v>
                </c:pt>
                <c:pt idx="16">
                  <c:v>1.0033469781404734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4-4218-9768-2F4D46980827}"/>
            </c:ext>
          </c:extLst>
        </c:ser>
        <c:ser>
          <c:idx val="2"/>
          <c:order val="2"/>
          <c:tx>
            <c:strRef>
              <c:f>ALT!$D$2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ALT!$D$3:$D$20</c:f>
              <c:numCache>
                <c:formatCode>0.000</c:formatCode>
                <c:ptCount val="18"/>
                <c:pt idx="0">
                  <c:v>1.187020071353559</c:v>
                </c:pt>
                <c:pt idx="1">
                  <c:v>1.0082191948995092</c:v>
                </c:pt>
                <c:pt idx="2">
                  <c:v>1.0276228570337256</c:v>
                </c:pt>
                <c:pt idx="3">
                  <c:v>1.1064694248686586</c:v>
                </c:pt>
                <c:pt idx="4">
                  <c:v>1.1293241800913953</c:v>
                </c:pt>
                <c:pt idx="5">
                  <c:v>0.92950208576136828</c:v>
                </c:pt>
                <c:pt idx="6">
                  <c:v>1.2351047650554876</c:v>
                </c:pt>
                <c:pt idx="7">
                  <c:v>0.87943120843142764</c:v>
                </c:pt>
                <c:pt idx="8">
                  <c:v>0.72764422133698858</c:v>
                </c:pt>
                <c:pt idx="9">
                  <c:v>0.99615114290728479</c:v>
                </c:pt>
                <c:pt idx="10">
                  <c:v>1.0517428657312555</c:v>
                </c:pt>
                <c:pt idx="11">
                  <c:v>1.064444186456819</c:v>
                </c:pt>
                <c:pt idx="12">
                  <c:v>0.71038666847859699</c:v>
                </c:pt>
                <c:pt idx="13">
                  <c:v>1.2235036792874898</c:v>
                </c:pt>
                <c:pt idx="14">
                  <c:v>0.95799976781113705</c:v>
                </c:pt>
                <c:pt idx="15">
                  <c:v>1.0548924573186382</c:v>
                </c:pt>
                <c:pt idx="16">
                  <c:v>0.97008939542940831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4-4218-9768-2F4D46980827}"/>
            </c:ext>
          </c:extLst>
        </c:ser>
        <c:ser>
          <c:idx val="4"/>
          <c:order val="3"/>
          <c:tx>
            <c:strRef>
              <c:f>ALT!$E$2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ALT!$E$3:$E$20</c:f>
              <c:numCache>
                <c:formatCode>0.000</c:formatCode>
                <c:ptCount val="18"/>
                <c:pt idx="0">
                  <c:v>0.91999999999999993</c:v>
                </c:pt>
                <c:pt idx="1">
                  <c:v>1.1299999999999999</c:v>
                </c:pt>
                <c:pt idx="2">
                  <c:v>1.24</c:v>
                </c:pt>
                <c:pt idx="3">
                  <c:v>1.28</c:v>
                </c:pt>
                <c:pt idx="4">
                  <c:v>1.32</c:v>
                </c:pt>
                <c:pt idx="5">
                  <c:v>1.51</c:v>
                </c:pt>
                <c:pt idx="6">
                  <c:v>1.55</c:v>
                </c:pt>
                <c:pt idx="7">
                  <c:v>1.4000000000000001</c:v>
                </c:pt>
                <c:pt idx="8">
                  <c:v>1.34</c:v>
                </c:pt>
                <c:pt idx="9">
                  <c:v>1.4500000000000002</c:v>
                </c:pt>
                <c:pt idx="10">
                  <c:v>0.91</c:v>
                </c:pt>
                <c:pt idx="11">
                  <c:v>0.89999999999999991</c:v>
                </c:pt>
                <c:pt idx="12">
                  <c:v>0.86</c:v>
                </c:pt>
                <c:pt idx="13">
                  <c:v>1.02</c:v>
                </c:pt>
                <c:pt idx="14">
                  <c:v>1.01</c:v>
                </c:pt>
                <c:pt idx="15">
                  <c:v>0.82000000000000006</c:v>
                </c:pt>
                <c:pt idx="16">
                  <c:v>1.1199999999999999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4-4218-9768-2F4D46980827}"/>
            </c:ext>
          </c:extLst>
        </c:ser>
        <c:ser>
          <c:idx val="5"/>
          <c:order val="4"/>
          <c:tx>
            <c:strRef>
              <c:f>ALT!$F$2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ALT!$F$3:$F$20</c:f>
              <c:numCache>
                <c:formatCode>0.000</c:formatCode>
                <c:ptCount val="18"/>
                <c:pt idx="1">
                  <c:v>0.89162497021207554</c:v>
                </c:pt>
                <c:pt idx="2">
                  <c:v>0.57964878648878748</c:v>
                </c:pt>
                <c:pt idx="3">
                  <c:v>0.79996188444665262</c:v>
                </c:pt>
                <c:pt idx="4">
                  <c:v>0.79442546518090096</c:v>
                </c:pt>
                <c:pt idx="5">
                  <c:v>0.60133535382351688</c:v>
                </c:pt>
                <c:pt idx="6">
                  <c:v>0.51707487442840272</c:v>
                </c:pt>
                <c:pt idx="7">
                  <c:v>0.4341234211925899</c:v>
                </c:pt>
                <c:pt idx="8">
                  <c:v>0.9027086553477105</c:v>
                </c:pt>
                <c:pt idx="9">
                  <c:v>0.50604437088754584</c:v>
                </c:pt>
                <c:pt idx="10">
                  <c:v>0.69069934358446439</c:v>
                </c:pt>
                <c:pt idx="11">
                  <c:v>0.52883002734181817</c:v>
                </c:pt>
                <c:pt idx="12">
                  <c:v>0.80797817620576995</c:v>
                </c:pt>
                <c:pt idx="13">
                  <c:v>1.0792707946846554</c:v>
                </c:pt>
                <c:pt idx="14">
                  <c:v>0.75895687358497799</c:v>
                </c:pt>
                <c:pt idx="15">
                  <c:v>0.53127536366758843</c:v>
                </c:pt>
                <c:pt idx="16">
                  <c:v>0.94718950189589834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4-4218-9768-2F4D46980827}"/>
            </c:ext>
          </c:extLst>
        </c:ser>
        <c:ser>
          <c:idx val="6"/>
          <c:order val="5"/>
          <c:tx>
            <c:strRef>
              <c:f>ALT!$G$2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ALT!$G$3:$G$20</c:f>
              <c:numCache>
                <c:formatCode>0.000</c:formatCode>
                <c:ptCount val="18"/>
                <c:pt idx="0">
                  <c:v>0.61638818774693138</c:v>
                </c:pt>
                <c:pt idx="1">
                  <c:v>1.1259285041867424</c:v>
                </c:pt>
                <c:pt idx="2">
                  <c:v>1.3134709395728941</c:v>
                </c:pt>
                <c:pt idx="3">
                  <c:v>1.0912499029756606</c:v>
                </c:pt>
                <c:pt idx="4">
                  <c:v>0.7839430403972163</c:v>
                </c:pt>
                <c:pt idx="5">
                  <c:v>1.0742767714443289</c:v>
                </c:pt>
                <c:pt idx="6">
                  <c:v>1.1207940306254072</c:v>
                </c:pt>
                <c:pt idx="7">
                  <c:v>1.0965722867688885</c:v>
                </c:pt>
                <c:pt idx="8">
                  <c:v>0.76590340065914164</c:v>
                </c:pt>
                <c:pt idx="9">
                  <c:v>1.2354138644383799</c:v>
                </c:pt>
                <c:pt idx="10">
                  <c:v>0.92873165019102943</c:v>
                </c:pt>
                <c:pt idx="11">
                  <c:v>0.92873165019102943</c:v>
                </c:pt>
                <c:pt idx="12">
                  <c:v>0.65959311378347762</c:v>
                </c:pt>
                <c:pt idx="13">
                  <c:v>0.78295432628132011</c:v>
                </c:pt>
                <c:pt idx="14">
                  <c:v>0.62137686392239233</c:v>
                </c:pt>
                <c:pt idx="15">
                  <c:v>0.61987853688538874</c:v>
                </c:pt>
                <c:pt idx="16">
                  <c:v>0.82518868111333221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4-4218-9768-2F4D46980827}"/>
            </c:ext>
          </c:extLst>
        </c:ser>
        <c:ser>
          <c:idx val="7"/>
          <c:order val="6"/>
          <c:tx>
            <c:strRef>
              <c:f>ALT!$H$2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ALT!$H$3:$H$20</c:f>
              <c:numCache>
                <c:formatCode>0.000</c:formatCode>
                <c:ptCount val="18"/>
                <c:pt idx="0">
                  <c:v>0</c:v>
                </c:pt>
                <c:pt idx="1">
                  <c:v>1.0149999999999999</c:v>
                </c:pt>
                <c:pt idx="2">
                  <c:v>1.3320000000000001</c:v>
                </c:pt>
                <c:pt idx="3">
                  <c:v>1.05</c:v>
                </c:pt>
                <c:pt idx="4">
                  <c:v>1.135</c:v>
                </c:pt>
                <c:pt idx="5">
                  <c:v>1.0860000000000001</c:v>
                </c:pt>
                <c:pt idx="6">
                  <c:v>1.26</c:v>
                </c:pt>
                <c:pt idx="7">
                  <c:v>1.093</c:v>
                </c:pt>
                <c:pt idx="8">
                  <c:v>1.042</c:v>
                </c:pt>
                <c:pt idx="9">
                  <c:v>0.98199999999999998</c:v>
                </c:pt>
                <c:pt idx="10">
                  <c:v>1.0109999999999999</c:v>
                </c:pt>
                <c:pt idx="11">
                  <c:v>1.1220000000000001</c:v>
                </c:pt>
                <c:pt idx="12">
                  <c:v>1.0289999999999999</c:v>
                </c:pt>
                <c:pt idx="13">
                  <c:v>1.016</c:v>
                </c:pt>
                <c:pt idx="14">
                  <c:v>1.1930000000000001</c:v>
                </c:pt>
                <c:pt idx="15">
                  <c:v>1.1200000000000001</c:v>
                </c:pt>
                <c:pt idx="16">
                  <c:v>1.131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4-4218-9768-2F4D46980827}"/>
            </c:ext>
          </c:extLst>
        </c:ser>
        <c:ser>
          <c:idx val="8"/>
          <c:order val="7"/>
          <c:tx>
            <c:strRef>
              <c:f>ALT!$I$2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ALT!$I$3:$I$20</c:f>
              <c:numCache>
                <c:formatCode>0.000</c:formatCode>
                <c:ptCount val="18"/>
                <c:pt idx="0">
                  <c:v>1.413</c:v>
                </c:pt>
                <c:pt idx="1">
                  <c:v>1.804</c:v>
                </c:pt>
                <c:pt idx="2">
                  <c:v>1.389</c:v>
                </c:pt>
                <c:pt idx="3">
                  <c:v>1.405</c:v>
                </c:pt>
                <c:pt idx="4">
                  <c:v>1.292</c:v>
                </c:pt>
                <c:pt idx="5">
                  <c:v>1.016</c:v>
                </c:pt>
                <c:pt idx="6">
                  <c:v>0.73299999999999998</c:v>
                </c:pt>
                <c:pt idx="7">
                  <c:v>0.67700000000000005</c:v>
                </c:pt>
                <c:pt idx="8">
                  <c:v>0.85799999999999998</c:v>
                </c:pt>
                <c:pt idx="9">
                  <c:v>0.80500000000000005</c:v>
                </c:pt>
                <c:pt idx="10">
                  <c:v>0.89300000000000002</c:v>
                </c:pt>
                <c:pt idx="11">
                  <c:v>1.012</c:v>
                </c:pt>
                <c:pt idx="12">
                  <c:v>0.89100000000000001</c:v>
                </c:pt>
                <c:pt idx="13">
                  <c:v>0.9</c:v>
                </c:pt>
                <c:pt idx="14">
                  <c:v>0.81200000000000006</c:v>
                </c:pt>
                <c:pt idx="15">
                  <c:v>0.85599999999999998</c:v>
                </c:pt>
                <c:pt idx="16">
                  <c:v>0.90700000000000003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4-4218-9768-2F4D46980827}"/>
            </c:ext>
          </c:extLst>
        </c:ser>
        <c:ser>
          <c:idx val="3"/>
          <c:order val="8"/>
          <c:tx>
            <c:strRef>
              <c:f>ALT!$J$2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ALT!$J$3:$J$20</c:f>
              <c:numCache>
                <c:formatCode>0.000</c:formatCode>
                <c:ptCount val="18"/>
                <c:pt idx="1">
                  <c:v>0.49</c:v>
                </c:pt>
                <c:pt idx="2">
                  <c:v>0.81</c:v>
                </c:pt>
                <c:pt idx="3">
                  <c:v>0.85</c:v>
                </c:pt>
                <c:pt idx="4">
                  <c:v>0.98</c:v>
                </c:pt>
                <c:pt idx="5">
                  <c:v>0.68</c:v>
                </c:pt>
                <c:pt idx="6">
                  <c:v>0.63</c:v>
                </c:pt>
                <c:pt idx="7">
                  <c:v>0.91</c:v>
                </c:pt>
                <c:pt idx="8">
                  <c:v>0.57999999999999996</c:v>
                </c:pt>
                <c:pt idx="9">
                  <c:v>0.6</c:v>
                </c:pt>
                <c:pt idx="10">
                  <c:v>0.63</c:v>
                </c:pt>
                <c:pt idx="11">
                  <c:v>0.44</c:v>
                </c:pt>
                <c:pt idx="12">
                  <c:v>0.77</c:v>
                </c:pt>
                <c:pt idx="13">
                  <c:v>0.56999999999999995</c:v>
                </c:pt>
                <c:pt idx="14">
                  <c:v>0.56999999999999995</c:v>
                </c:pt>
                <c:pt idx="15">
                  <c:v>0.65</c:v>
                </c:pt>
                <c:pt idx="16">
                  <c:v>1.0914617297596023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704-4218-9768-2F4D46980827}"/>
            </c:ext>
          </c:extLst>
        </c:ser>
        <c:ser>
          <c:idx val="14"/>
          <c:order val="9"/>
          <c:tx>
            <c:strRef>
              <c:f>ALT!$K$2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ALT!$K$3:$K$20</c:f>
              <c:numCache>
                <c:formatCode>0.000</c:formatCode>
                <c:ptCount val="18"/>
                <c:pt idx="2">
                  <c:v>1.2929999999999999</c:v>
                </c:pt>
                <c:pt idx="3">
                  <c:v>0.96899999999999997</c:v>
                </c:pt>
                <c:pt idx="4">
                  <c:v>0.94899999999999995</c:v>
                </c:pt>
                <c:pt idx="5">
                  <c:v>1.173</c:v>
                </c:pt>
                <c:pt idx="6">
                  <c:v>1.4239999999999999</c:v>
                </c:pt>
                <c:pt idx="7">
                  <c:v>1.5529999999999999</c:v>
                </c:pt>
                <c:pt idx="8">
                  <c:v>1.19</c:v>
                </c:pt>
                <c:pt idx="9">
                  <c:v>1.246</c:v>
                </c:pt>
                <c:pt idx="10">
                  <c:v>1.0940000000000001</c:v>
                </c:pt>
                <c:pt idx="11">
                  <c:v>1.387</c:v>
                </c:pt>
                <c:pt idx="12">
                  <c:v>1.454</c:v>
                </c:pt>
                <c:pt idx="13">
                  <c:v>1.0680000000000001</c:v>
                </c:pt>
                <c:pt idx="14">
                  <c:v>1.1100000000000001</c:v>
                </c:pt>
                <c:pt idx="15">
                  <c:v>0.96799999999999997</c:v>
                </c:pt>
                <c:pt idx="16">
                  <c:v>1.266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04-4218-9768-2F4D46980827}"/>
            </c:ext>
          </c:extLst>
        </c:ser>
        <c:ser>
          <c:idx val="9"/>
          <c:order val="10"/>
          <c:tx>
            <c:strRef>
              <c:f>ALT!$L$2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ALT!$L$3:$L$20</c:f>
              <c:numCache>
                <c:formatCode>0.000</c:formatCode>
                <c:ptCount val="18"/>
                <c:pt idx="0">
                  <c:v>0.74120872363624779</c:v>
                </c:pt>
                <c:pt idx="1">
                  <c:v>1.0094789965974225</c:v>
                </c:pt>
                <c:pt idx="2">
                  <c:v>1.0549759880207457</c:v>
                </c:pt>
                <c:pt idx="3">
                  <c:v>1.0267594075584277</c:v>
                </c:pt>
                <c:pt idx="4">
                  <c:v>0.99135507893860664</c:v>
                </c:pt>
                <c:pt idx="5">
                  <c:v>0.93821304542512585</c:v>
                </c:pt>
                <c:pt idx="6">
                  <c:v>1.0202134931133133</c:v>
                </c:pt>
                <c:pt idx="7">
                  <c:v>0.96651847639587773</c:v>
                </c:pt>
                <c:pt idx="8">
                  <c:v>0.9003065609378913</c:v>
                </c:pt>
                <c:pt idx="9">
                  <c:v>0.95102671501762015</c:v>
                </c:pt>
                <c:pt idx="10">
                  <c:v>0.88950557427115273</c:v>
                </c:pt>
                <c:pt idx="11">
                  <c:v>0.87827018605679563</c:v>
                </c:pt>
                <c:pt idx="12">
                  <c:v>0.848293681266307</c:v>
                </c:pt>
                <c:pt idx="13">
                  <c:v>0.90763646176656487</c:v>
                </c:pt>
                <c:pt idx="14">
                  <c:v>0.88355516784132748</c:v>
                </c:pt>
                <c:pt idx="15">
                  <c:v>0.81365529737051911</c:v>
                </c:pt>
                <c:pt idx="16">
                  <c:v>0.98634782390531728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704-4218-9768-2F4D4698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284480"/>
        <c:axId val="143294848"/>
      </c:lineChart>
      <c:catAx>
        <c:axId val="143284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948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2948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2844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843581267823806"/>
          <c:y val="0.14915301127899552"/>
          <c:w val="0.16620110770672494"/>
          <c:h val="0.8033911470525644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28646748681923E-2"/>
          <c:y val="0.10638319976562452"/>
          <c:w val="0.67838312829525449"/>
          <c:h val="0.6723418225187664"/>
        </c:manualLayout>
      </c:layout>
      <c:lineChart>
        <c:grouping val="standard"/>
        <c:varyColors val="0"/>
        <c:ser>
          <c:idx val="0"/>
          <c:order val="0"/>
          <c:tx>
            <c:strRef>
              <c:f>rGT!$B$2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rGT!$B$3:$B$20</c:f>
              <c:numCache>
                <c:formatCode>0.000</c:formatCode>
                <c:ptCount val="18"/>
                <c:pt idx="0">
                  <c:v>0.54533285996137137</c:v>
                </c:pt>
                <c:pt idx="1">
                  <c:v>0.53135710134015401</c:v>
                </c:pt>
                <c:pt idx="2">
                  <c:v>0.62692499810642777</c:v>
                </c:pt>
                <c:pt idx="3">
                  <c:v>0.56816764912758189</c:v>
                </c:pt>
                <c:pt idx="4">
                  <c:v>0.628178302568697</c:v>
                </c:pt>
                <c:pt idx="5">
                  <c:v>0.62977852833417769</c:v>
                </c:pt>
                <c:pt idx="6">
                  <c:v>0.38631222524967856</c:v>
                </c:pt>
                <c:pt idx="7">
                  <c:v>0.70690289629177516</c:v>
                </c:pt>
                <c:pt idx="8">
                  <c:v>0.65591547727964428</c:v>
                </c:pt>
                <c:pt idx="9">
                  <c:v>0.64671574412878563</c:v>
                </c:pt>
                <c:pt idx="10">
                  <c:v>0.56064390824325339</c:v>
                </c:pt>
                <c:pt idx="11">
                  <c:v>0.7697965574644059</c:v>
                </c:pt>
                <c:pt idx="12">
                  <c:v>0.68477478194827601</c:v>
                </c:pt>
                <c:pt idx="13">
                  <c:v>0.69794445720078502</c:v>
                </c:pt>
                <c:pt idx="14">
                  <c:v>0.69766473300150467</c:v>
                </c:pt>
                <c:pt idx="15">
                  <c:v>0.66313222132918614</c:v>
                </c:pt>
                <c:pt idx="16">
                  <c:v>0.66496542589220986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8-4C66-AF2A-599697EA50B6}"/>
            </c:ext>
          </c:extLst>
        </c:ser>
        <c:ser>
          <c:idx val="1"/>
          <c:order val="1"/>
          <c:tx>
            <c:strRef>
              <c:f>rGT!$C$2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rGT!$C$3:$C$20</c:f>
              <c:numCache>
                <c:formatCode>0.000</c:formatCode>
                <c:ptCount val="18"/>
                <c:pt idx="0">
                  <c:v>1.0166689039083909</c:v>
                </c:pt>
                <c:pt idx="1">
                  <c:v>0.64087400922523163</c:v>
                </c:pt>
                <c:pt idx="2">
                  <c:v>1.1368820561668189</c:v>
                </c:pt>
                <c:pt idx="3">
                  <c:v>1.0835870961384577</c:v>
                </c:pt>
                <c:pt idx="4">
                  <c:v>0.84415256403892014</c:v>
                </c:pt>
                <c:pt idx="5">
                  <c:v>0.9196428520522647</c:v>
                </c:pt>
                <c:pt idx="6">
                  <c:v>0.94994395001168874</c:v>
                </c:pt>
                <c:pt idx="7">
                  <c:v>1.0030604197160846</c:v>
                </c:pt>
                <c:pt idx="8">
                  <c:v>0.97748927441600553</c:v>
                </c:pt>
                <c:pt idx="9">
                  <c:v>0.88141925443438307</c:v>
                </c:pt>
                <c:pt idx="10">
                  <c:v>1.1896179564092861</c:v>
                </c:pt>
                <c:pt idx="11">
                  <c:v>0.76718224099055754</c:v>
                </c:pt>
                <c:pt idx="12">
                  <c:v>1.1003640307752709</c:v>
                </c:pt>
                <c:pt idx="13">
                  <c:v>0.97916852148362676</c:v>
                </c:pt>
                <c:pt idx="14">
                  <c:v>1.2537642786395642</c:v>
                </c:pt>
                <c:pt idx="15">
                  <c:v>0.91190360554665428</c:v>
                </c:pt>
                <c:pt idx="16">
                  <c:v>0.99551308506889946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8-4C66-AF2A-599697EA50B6}"/>
            </c:ext>
          </c:extLst>
        </c:ser>
        <c:ser>
          <c:idx val="2"/>
          <c:order val="2"/>
          <c:tx>
            <c:strRef>
              <c:f>rGT!$D$2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rGT!$D$3:$D$20</c:f>
              <c:numCache>
                <c:formatCode>0.000</c:formatCode>
                <c:ptCount val="18"/>
                <c:pt idx="0">
                  <c:v>1.0535557506584723</c:v>
                </c:pt>
                <c:pt idx="1">
                  <c:v>0.66425621558532921</c:v>
                </c:pt>
                <c:pt idx="2">
                  <c:v>0.61264380948607489</c:v>
                </c:pt>
                <c:pt idx="3">
                  <c:v>0.71746737908052727</c:v>
                </c:pt>
                <c:pt idx="4">
                  <c:v>0.50775821002428723</c:v>
                </c:pt>
                <c:pt idx="5">
                  <c:v>1.039991789997766</c:v>
                </c:pt>
                <c:pt idx="6">
                  <c:v>0.60064488104812597</c:v>
                </c:pt>
                <c:pt idx="7">
                  <c:v>0.68993956727269301</c:v>
                </c:pt>
                <c:pt idx="8">
                  <c:v>0.65941422998825694</c:v>
                </c:pt>
                <c:pt idx="9">
                  <c:v>0.7086682497451452</c:v>
                </c:pt>
                <c:pt idx="10">
                  <c:v>0.61676658074775792</c:v>
                </c:pt>
                <c:pt idx="11">
                  <c:v>0.69441725131885612</c:v>
                </c:pt>
                <c:pt idx="12">
                  <c:v>0.72257151981481649</c:v>
                </c:pt>
                <c:pt idx="13">
                  <c:v>1.0975857170811292</c:v>
                </c:pt>
                <c:pt idx="14">
                  <c:v>0.57964878648878748</c:v>
                </c:pt>
                <c:pt idx="15">
                  <c:v>0.7145584017317963</c:v>
                </c:pt>
                <c:pt idx="16">
                  <c:v>0.6557354895141243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8-4C66-AF2A-599697EA50B6}"/>
            </c:ext>
          </c:extLst>
        </c:ser>
        <c:ser>
          <c:idx val="4"/>
          <c:order val="3"/>
          <c:tx>
            <c:strRef>
              <c:f>rGT!$E$2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rGT!$E$3:$E$20</c:f>
              <c:numCache>
                <c:formatCode>0.000</c:formatCode>
                <c:ptCount val="18"/>
                <c:pt idx="0">
                  <c:v>0.84</c:v>
                </c:pt>
                <c:pt idx="1">
                  <c:v>1.05</c:v>
                </c:pt>
                <c:pt idx="2">
                  <c:v>0.86999999999999988</c:v>
                </c:pt>
                <c:pt idx="3">
                  <c:v>0.48</c:v>
                </c:pt>
                <c:pt idx="4">
                  <c:v>0.97</c:v>
                </c:pt>
                <c:pt idx="5">
                  <c:v>1.3599999999999999</c:v>
                </c:pt>
                <c:pt idx="6">
                  <c:v>0.91999999999999993</c:v>
                </c:pt>
                <c:pt idx="7">
                  <c:v>0.73</c:v>
                </c:pt>
                <c:pt idx="8">
                  <c:v>0.97</c:v>
                </c:pt>
                <c:pt idx="9">
                  <c:v>0.8</c:v>
                </c:pt>
                <c:pt idx="10">
                  <c:v>0.53</c:v>
                </c:pt>
                <c:pt idx="11">
                  <c:v>0.80999999999999994</c:v>
                </c:pt>
                <c:pt idx="12">
                  <c:v>0.89999999999999991</c:v>
                </c:pt>
                <c:pt idx="13">
                  <c:v>0.62</c:v>
                </c:pt>
                <c:pt idx="14">
                  <c:v>0.66</c:v>
                </c:pt>
                <c:pt idx="15">
                  <c:v>0.89999999999999991</c:v>
                </c:pt>
                <c:pt idx="16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8-4C66-AF2A-599697EA50B6}"/>
            </c:ext>
          </c:extLst>
        </c:ser>
        <c:ser>
          <c:idx val="5"/>
          <c:order val="4"/>
          <c:tx>
            <c:strRef>
              <c:f>rGT!$F$2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rGT!$F$3:$F$20</c:f>
              <c:numCache>
                <c:formatCode>0.000</c:formatCode>
                <c:ptCount val="18"/>
                <c:pt idx="1">
                  <c:v>0.34275921165381323</c:v>
                </c:pt>
                <c:pt idx="2">
                  <c:v>0</c:v>
                </c:pt>
                <c:pt idx="3">
                  <c:v>0.55471681552048091</c:v>
                </c:pt>
                <c:pt idx="4">
                  <c:v>0.68234042955678909</c:v>
                </c:pt>
                <c:pt idx="5">
                  <c:v>0.78782821730303243</c:v>
                </c:pt>
                <c:pt idx="6">
                  <c:v>0.30652062748454961</c:v>
                </c:pt>
                <c:pt idx="7">
                  <c:v>0.5401431978426402</c:v>
                </c:pt>
                <c:pt idx="8">
                  <c:v>1.1110426532976745</c:v>
                </c:pt>
                <c:pt idx="9">
                  <c:v>0.52597503921627931</c:v>
                </c:pt>
                <c:pt idx="10">
                  <c:v>0.61346172222216444</c:v>
                </c:pt>
                <c:pt idx="11">
                  <c:v>1.0690769971569445</c:v>
                </c:pt>
                <c:pt idx="12">
                  <c:v>0.89624377262180943</c:v>
                </c:pt>
                <c:pt idx="13">
                  <c:v>0.75789609252823387</c:v>
                </c:pt>
                <c:pt idx="14">
                  <c:v>0</c:v>
                </c:pt>
                <c:pt idx="15">
                  <c:v>0.5187747668754098</c:v>
                </c:pt>
                <c:pt idx="16">
                  <c:v>0.70618786360379959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48-4C66-AF2A-599697EA50B6}"/>
            </c:ext>
          </c:extLst>
        </c:ser>
        <c:ser>
          <c:idx val="6"/>
          <c:order val="5"/>
          <c:tx>
            <c:strRef>
              <c:f>rGT!$G$2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rGT!$G$3:$G$20</c:f>
              <c:numCache>
                <c:formatCode>0.000</c:formatCode>
                <c:ptCount val="18"/>
                <c:pt idx="0">
                  <c:v>0.90886280151800514</c:v>
                </c:pt>
                <c:pt idx="1">
                  <c:v>0.64900668390101723</c:v>
                </c:pt>
                <c:pt idx="2">
                  <c:v>0.817565528091168</c:v>
                </c:pt>
                <c:pt idx="3">
                  <c:v>0.82611837521087139</c:v>
                </c:pt>
                <c:pt idx="4">
                  <c:v>0.89720677773667568</c:v>
                </c:pt>
                <c:pt idx="5">
                  <c:v>0.7122521868624857</c:v>
                </c:pt>
                <c:pt idx="6">
                  <c:v>0.78623324786613258</c:v>
                </c:pt>
                <c:pt idx="7">
                  <c:v>0.93154643526058512</c:v>
                </c:pt>
                <c:pt idx="8">
                  <c:v>0.85305125738692145</c:v>
                </c:pt>
                <c:pt idx="9">
                  <c:v>0.89968437581054661</c:v>
                </c:pt>
                <c:pt idx="10">
                  <c:v>0.79602942682131217</c:v>
                </c:pt>
                <c:pt idx="11">
                  <c:v>0.79602942682131217</c:v>
                </c:pt>
                <c:pt idx="12">
                  <c:v>0.51216986537863951</c:v>
                </c:pt>
                <c:pt idx="13">
                  <c:v>0.65171652723697404</c:v>
                </c:pt>
                <c:pt idx="14">
                  <c:v>0.48622349932118131</c:v>
                </c:pt>
                <c:pt idx="15">
                  <c:v>0.48538030170359686</c:v>
                </c:pt>
                <c:pt idx="16">
                  <c:v>0.39744802211239011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48-4C66-AF2A-599697EA50B6}"/>
            </c:ext>
          </c:extLst>
        </c:ser>
        <c:ser>
          <c:idx val="7"/>
          <c:order val="6"/>
          <c:tx>
            <c:strRef>
              <c:f>rGT!$H$2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rGT!$H$3:$H$20</c:f>
              <c:numCache>
                <c:formatCode>0.000</c:formatCode>
                <c:ptCount val="18"/>
                <c:pt idx="0">
                  <c:v>1.149</c:v>
                </c:pt>
                <c:pt idx="1">
                  <c:v>1.1970000000000001</c:v>
                </c:pt>
                <c:pt idx="2">
                  <c:v>1.321</c:v>
                </c:pt>
                <c:pt idx="3">
                  <c:v>1.014</c:v>
                </c:pt>
                <c:pt idx="4">
                  <c:v>1.006</c:v>
                </c:pt>
                <c:pt idx="5">
                  <c:v>0.85299999999999998</c:v>
                </c:pt>
                <c:pt idx="6">
                  <c:v>1.0620000000000001</c:v>
                </c:pt>
                <c:pt idx="7">
                  <c:v>0.96499999999999997</c:v>
                </c:pt>
                <c:pt idx="8">
                  <c:v>0.98299999999999998</c:v>
                </c:pt>
                <c:pt idx="9">
                  <c:v>1.2250000000000001</c:v>
                </c:pt>
                <c:pt idx="10">
                  <c:v>1.343</c:v>
                </c:pt>
                <c:pt idx="11">
                  <c:v>1.4770000000000001</c:v>
                </c:pt>
                <c:pt idx="12">
                  <c:v>1.726</c:v>
                </c:pt>
                <c:pt idx="13">
                  <c:v>1.464</c:v>
                </c:pt>
                <c:pt idx="14">
                  <c:v>1.3680000000000001</c:v>
                </c:pt>
                <c:pt idx="15">
                  <c:v>0.99199999999999999</c:v>
                </c:pt>
                <c:pt idx="16">
                  <c:v>0.83099999999999996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48-4C66-AF2A-599697EA50B6}"/>
            </c:ext>
          </c:extLst>
        </c:ser>
        <c:ser>
          <c:idx val="8"/>
          <c:order val="7"/>
          <c:tx>
            <c:strRef>
              <c:f>rGT!$I$2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rGT!$I$3:$I$20</c:f>
              <c:numCache>
                <c:formatCode>0.000</c:formatCode>
                <c:ptCount val="18"/>
                <c:pt idx="0">
                  <c:v>1.119</c:v>
                </c:pt>
                <c:pt idx="1">
                  <c:v>1.524</c:v>
                </c:pt>
                <c:pt idx="2">
                  <c:v>1.3540000000000001</c:v>
                </c:pt>
                <c:pt idx="3">
                  <c:v>1.45</c:v>
                </c:pt>
                <c:pt idx="4">
                  <c:v>1.0589999999999999</c:v>
                </c:pt>
                <c:pt idx="5">
                  <c:v>1.2669999999999999</c:v>
                </c:pt>
                <c:pt idx="6">
                  <c:v>1.2909999999999999</c:v>
                </c:pt>
                <c:pt idx="7">
                  <c:v>1.0880000000000001</c:v>
                </c:pt>
                <c:pt idx="8">
                  <c:v>0.99299999999999999</c:v>
                </c:pt>
                <c:pt idx="9">
                  <c:v>1.206</c:v>
                </c:pt>
                <c:pt idx="10">
                  <c:v>1.2529999999999999</c:v>
                </c:pt>
                <c:pt idx="11">
                  <c:v>1.5629999999999999</c:v>
                </c:pt>
                <c:pt idx="12">
                  <c:v>1.2689999999999999</c:v>
                </c:pt>
                <c:pt idx="13">
                  <c:v>1.0309999999999999</c:v>
                </c:pt>
                <c:pt idx="14">
                  <c:v>0.93100000000000005</c:v>
                </c:pt>
                <c:pt idx="15">
                  <c:v>0.73699999999999999</c:v>
                </c:pt>
                <c:pt idx="16">
                  <c:v>0.84499999999999997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48-4C66-AF2A-599697EA50B6}"/>
            </c:ext>
          </c:extLst>
        </c:ser>
        <c:ser>
          <c:idx val="3"/>
          <c:order val="8"/>
          <c:tx>
            <c:strRef>
              <c:f>rGT!$J$2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rGT!$J$3:$J$20</c:f>
              <c:numCache>
                <c:formatCode>0.000</c:formatCode>
                <c:ptCount val="18"/>
                <c:pt idx="1">
                  <c:v>0.97</c:v>
                </c:pt>
                <c:pt idx="2">
                  <c:v>0.77</c:v>
                </c:pt>
                <c:pt idx="3">
                  <c:v>0.71</c:v>
                </c:pt>
                <c:pt idx="4">
                  <c:v>0.56000000000000005</c:v>
                </c:pt>
                <c:pt idx="5">
                  <c:v>0.6</c:v>
                </c:pt>
                <c:pt idx="6">
                  <c:v>0.54</c:v>
                </c:pt>
                <c:pt idx="7">
                  <c:v>0.72</c:v>
                </c:pt>
                <c:pt idx="8">
                  <c:v>0.56999999999999995</c:v>
                </c:pt>
                <c:pt idx="9">
                  <c:v>0.65</c:v>
                </c:pt>
                <c:pt idx="10">
                  <c:v>0.5</c:v>
                </c:pt>
                <c:pt idx="11">
                  <c:v>0.61</c:v>
                </c:pt>
                <c:pt idx="12">
                  <c:v>0.72</c:v>
                </c:pt>
                <c:pt idx="13">
                  <c:v>0.63</c:v>
                </c:pt>
                <c:pt idx="14">
                  <c:v>0.74</c:v>
                </c:pt>
                <c:pt idx="15">
                  <c:v>0.54</c:v>
                </c:pt>
                <c:pt idx="16">
                  <c:v>1.0410958904109588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48-4C66-AF2A-599697EA50B6}"/>
            </c:ext>
          </c:extLst>
        </c:ser>
        <c:ser>
          <c:idx val="14"/>
          <c:order val="9"/>
          <c:tx>
            <c:strRef>
              <c:f>rGT!$K$2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rGT!$K$3:$K$20</c:f>
              <c:numCache>
                <c:formatCode>0.000</c:formatCode>
                <c:ptCount val="18"/>
                <c:pt idx="2">
                  <c:v>0.84199999999999997</c:v>
                </c:pt>
                <c:pt idx="3">
                  <c:v>0.96099999999999997</c:v>
                </c:pt>
                <c:pt idx="4">
                  <c:v>1.07</c:v>
                </c:pt>
                <c:pt idx="5">
                  <c:v>1.7470000000000001</c:v>
                </c:pt>
                <c:pt idx="6">
                  <c:v>1.365</c:v>
                </c:pt>
                <c:pt idx="7">
                  <c:v>1.339</c:v>
                </c:pt>
                <c:pt idx="8">
                  <c:v>1.5489999999999999</c:v>
                </c:pt>
                <c:pt idx="9">
                  <c:v>0.91100000000000003</c:v>
                </c:pt>
                <c:pt idx="10">
                  <c:v>0.96299999999999997</c:v>
                </c:pt>
                <c:pt idx="11">
                  <c:v>1.0589999999999999</c:v>
                </c:pt>
                <c:pt idx="12">
                  <c:v>0.95399999999999996</c:v>
                </c:pt>
                <c:pt idx="13">
                  <c:v>0.88</c:v>
                </c:pt>
                <c:pt idx="14">
                  <c:v>1.087</c:v>
                </c:pt>
                <c:pt idx="15">
                  <c:v>1.4670000000000001</c:v>
                </c:pt>
                <c:pt idx="16">
                  <c:v>1.0169999999999999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48-4C66-AF2A-599697EA50B6}"/>
            </c:ext>
          </c:extLst>
        </c:ser>
        <c:ser>
          <c:idx val="9"/>
          <c:order val="10"/>
          <c:tx>
            <c:strRef>
              <c:f>rGT!$L$2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rGT!$A$3:$A$20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rGT!$L$3:$L$20</c:f>
              <c:numCache>
                <c:formatCode>0.000</c:formatCode>
                <c:ptCount val="18"/>
                <c:pt idx="0">
                  <c:v>0.94748861657803418</c:v>
                </c:pt>
                <c:pt idx="1">
                  <c:v>0.84102813574506063</c:v>
                </c:pt>
                <c:pt idx="2">
                  <c:v>0.83510163918504898</c:v>
                </c:pt>
                <c:pt idx="3">
                  <c:v>0.83650573150779195</c:v>
                </c:pt>
                <c:pt idx="4">
                  <c:v>0.82246362839253706</c:v>
                </c:pt>
                <c:pt idx="5">
                  <c:v>0.99164935745497262</c:v>
                </c:pt>
                <c:pt idx="6">
                  <c:v>0.82076549316601743</c:v>
                </c:pt>
                <c:pt idx="7">
                  <c:v>0.87135925163837769</c:v>
                </c:pt>
                <c:pt idx="8">
                  <c:v>0.93219128923685035</c:v>
                </c:pt>
                <c:pt idx="9">
                  <c:v>0.84544626633351394</c:v>
                </c:pt>
                <c:pt idx="10">
                  <c:v>0.83655195944437732</c:v>
                </c:pt>
                <c:pt idx="11">
                  <c:v>0.96155024737520756</c:v>
                </c:pt>
                <c:pt idx="12">
                  <c:v>0.94851239705388135</c:v>
                </c:pt>
                <c:pt idx="13">
                  <c:v>0.8809311315530749</c:v>
                </c:pt>
                <c:pt idx="14">
                  <c:v>0.78033012974510374</c:v>
                </c:pt>
                <c:pt idx="15">
                  <c:v>0.79297492971866446</c:v>
                </c:pt>
                <c:pt idx="16">
                  <c:v>0.77039457766023811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48-4C66-AF2A-599697EA5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24992"/>
        <c:axId val="143526912"/>
      </c:lineChart>
      <c:catAx>
        <c:axId val="143524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6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35269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35249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18034560025165"/>
          <c:y val="0.1461798463310898"/>
          <c:w val="0.1699439257856484"/>
          <c:h val="0.837210744696516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542231465421519E-2"/>
          <c:y val="0.10970509339190022"/>
          <c:w val="0.67676878940575913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K!$B$3:$B$20</c:f>
              <c:numCache>
                <c:formatCode>0.000</c:formatCode>
                <c:ptCount val="18"/>
                <c:pt idx="0">
                  <c:v>0.19482269024982163</c:v>
                </c:pt>
                <c:pt idx="1">
                  <c:v>0.19717842271698774</c:v>
                </c:pt>
                <c:pt idx="2">
                  <c:v>0.20153829576659343</c:v>
                </c:pt>
                <c:pt idx="3">
                  <c:v>0.14861878809588069</c:v>
                </c:pt>
                <c:pt idx="4">
                  <c:v>0.10334496110518168</c:v>
                </c:pt>
                <c:pt idx="5">
                  <c:v>0.17978755989540032</c:v>
                </c:pt>
                <c:pt idx="6">
                  <c:v>0.25760586403125857</c:v>
                </c:pt>
                <c:pt idx="7">
                  <c:v>0.30263926586851436</c:v>
                </c:pt>
                <c:pt idx="8">
                  <c:v>0.215569546263574</c:v>
                </c:pt>
                <c:pt idx="9">
                  <c:v>0.1659727211756038</c:v>
                </c:pt>
                <c:pt idx="10">
                  <c:v>0.13408524088186496</c:v>
                </c:pt>
                <c:pt idx="11">
                  <c:v>0.23029817106288702</c:v>
                </c:pt>
                <c:pt idx="12">
                  <c:v>0.18796734852282646</c:v>
                </c:pt>
                <c:pt idx="13">
                  <c:v>0.16376793860118102</c:v>
                </c:pt>
                <c:pt idx="14">
                  <c:v>0.13608108090132945</c:v>
                </c:pt>
                <c:pt idx="15">
                  <c:v>0.15591347887666065</c:v>
                </c:pt>
                <c:pt idx="16">
                  <c:v>0.16618138409873756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F6-41FB-A58E-5E2D1A4DBEED}"/>
            </c:ext>
          </c:extLst>
        </c:ser>
        <c:ser>
          <c:idx val="1"/>
          <c:order val="1"/>
          <c:tx>
            <c:strRef>
              <c:f>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K!$C$3:$C$20</c:f>
              <c:numCache>
                <c:formatCode>0.000</c:formatCode>
                <c:ptCount val="18"/>
                <c:pt idx="0">
                  <c:v>0.93815860105636406</c:v>
                </c:pt>
                <c:pt idx="1">
                  <c:v>0.92339401055181491</c:v>
                </c:pt>
                <c:pt idx="2">
                  <c:v>0.75146336194216157</c:v>
                </c:pt>
                <c:pt idx="3">
                  <c:v>0.63383931024241447</c:v>
                </c:pt>
                <c:pt idx="4">
                  <c:v>0.721387020304327</c:v>
                </c:pt>
                <c:pt idx="5">
                  <c:v>0.82448630534868272</c:v>
                </c:pt>
                <c:pt idx="6">
                  <c:v>1.0045657992732568</c:v>
                </c:pt>
                <c:pt idx="7">
                  <c:v>1.4405292724215155</c:v>
                </c:pt>
                <c:pt idx="8">
                  <c:v>0.40936983288852208</c:v>
                </c:pt>
                <c:pt idx="9">
                  <c:v>0.46972368063104414</c:v>
                </c:pt>
                <c:pt idx="10">
                  <c:v>0.47187958989854117</c:v>
                </c:pt>
                <c:pt idx="11">
                  <c:v>0.87222094659636062</c:v>
                </c:pt>
                <c:pt idx="12">
                  <c:v>1.4514538093386347</c:v>
                </c:pt>
                <c:pt idx="13">
                  <c:v>0.44020357781227132</c:v>
                </c:pt>
                <c:pt idx="14">
                  <c:v>0.41484840780145948</c:v>
                </c:pt>
                <c:pt idx="15">
                  <c:v>0.5734131248003147</c:v>
                </c:pt>
                <c:pt idx="16">
                  <c:v>0.49359923353008334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F6-41FB-A58E-5E2D1A4DBEED}"/>
            </c:ext>
          </c:extLst>
        </c:ser>
        <c:ser>
          <c:idx val="2"/>
          <c:order val="2"/>
          <c:tx>
            <c:strRef>
              <c:f>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K!$D$3:$D$20</c:f>
              <c:numCache>
                <c:formatCode>0.000</c:formatCode>
                <c:ptCount val="18"/>
                <c:pt idx="0">
                  <c:v>0.71235138283037847</c:v>
                </c:pt>
                <c:pt idx="1">
                  <c:v>0.41973647955787552</c:v>
                </c:pt>
                <c:pt idx="2">
                  <c:v>0.31267589495915904</c:v>
                </c:pt>
                <c:pt idx="3">
                  <c:v>0.46209090242539785</c:v>
                </c:pt>
                <c:pt idx="4">
                  <c:v>0.30942003274074059</c:v>
                </c:pt>
                <c:pt idx="5">
                  <c:v>0.20985301309049748</c:v>
                </c:pt>
                <c:pt idx="6">
                  <c:v>0.39823476287944903</c:v>
                </c:pt>
                <c:pt idx="7">
                  <c:v>0.34573032927732078</c:v>
                </c:pt>
                <c:pt idx="8">
                  <c:v>0.27841527061318566</c:v>
                </c:pt>
                <c:pt idx="9">
                  <c:v>0.31483041533602846</c:v>
                </c:pt>
                <c:pt idx="10">
                  <c:v>0.37948176775406878</c:v>
                </c:pt>
                <c:pt idx="11">
                  <c:v>0.38447615340524766</c:v>
                </c:pt>
                <c:pt idx="12">
                  <c:v>0.32899343872448655</c:v>
                </c:pt>
                <c:pt idx="13">
                  <c:v>0.52520220893819947</c:v>
                </c:pt>
                <c:pt idx="14">
                  <c:v>0.42225322664372217</c:v>
                </c:pt>
                <c:pt idx="15">
                  <c:v>0.33435561835688787</c:v>
                </c:pt>
                <c:pt idx="16">
                  <c:v>0.34580731898546641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F6-41FB-A58E-5E2D1A4DBEED}"/>
            </c:ext>
          </c:extLst>
        </c:ser>
        <c:ser>
          <c:idx val="4"/>
          <c:order val="3"/>
          <c:tx>
            <c:strRef>
              <c:f>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K!$E$3:$E$20</c:f>
              <c:numCache>
                <c:formatCode>0.000</c:formatCode>
                <c:ptCount val="18"/>
                <c:pt idx="0">
                  <c:v>0.35000000000000003</c:v>
                </c:pt>
                <c:pt idx="1">
                  <c:v>0.43</c:v>
                </c:pt>
                <c:pt idx="2">
                  <c:v>0.3</c:v>
                </c:pt>
                <c:pt idx="3">
                  <c:v>0.32</c:v>
                </c:pt>
                <c:pt idx="4">
                  <c:v>0.35000000000000003</c:v>
                </c:pt>
                <c:pt idx="5">
                  <c:v>0.32</c:v>
                </c:pt>
                <c:pt idx="6">
                  <c:v>0.37</c:v>
                </c:pt>
                <c:pt idx="7">
                  <c:v>0.32</c:v>
                </c:pt>
                <c:pt idx="8">
                  <c:v>0.24</c:v>
                </c:pt>
                <c:pt idx="9">
                  <c:v>0.44999999999999996</c:v>
                </c:pt>
                <c:pt idx="10">
                  <c:v>0.33999999999999997</c:v>
                </c:pt>
                <c:pt idx="11">
                  <c:v>0.47000000000000003</c:v>
                </c:pt>
                <c:pt idx="12">
                  <c:v>0.45999999999999996</c:v>
                </c:pt>
                <c:pt idx="13">
                  <c:v>0.31</c:v>
                </c:pt>
                <c:pt idx="14">
                  <c:v>0.45999999999999996</c:v>
                </c:pt>
                <c:pt idx="15">
                  <c:v>0.48</c:v>
                </c:pt>
                <c:pt idx="16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F6-41FB-A58E-5E2D1A4DBEED}"/>
            </c:ext>
          </c:extLst>
        </c:ser>
        <c:ser>
          <c:idx val="5"/>
          <c:order val="4"/>
          <c:tx>
            <c:strRef>
              <c:f>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K!$F$3:$F$20</c:f>
              <c:numCache>
                <c:formatCode>0.000</c:formatCode>
                <c:ptCount val="18"/>
                <c:pt idx="1">
                  <c:v>0.46242774566473799</c:v>
                </c:pt>
                <c:pt idx="2">
                  <c:v>0.81891549920611539</c:v>
                </c:pt>
                <c:pt idx="3">
                  <c:v>0.93209750450038087</c:v>
                </c:pt>
                <c:pt idx="4">
                  <c:v>0.42525843351616549</c:v>
                </c:pt>
                <c:pt idx="5">
                  <c:v>0.69402724040790353</c:v>
                </c:pt>
                <c:pt idx="6">
                  <c:v>0.56893439117475963</c:v>
                </c:pt>
                <c:pt idx="7">
                  <c:v>0.81891549920611539</c:v>
                </c:pt>
                <c:pt idx="8">
                  <c:v>0.56893439117475975</c:v>
                </c:pt>
                <c:pt idx="9">
                  <c:v>0.88904151817112764</c:v>
                </c:pt>
                <c:pt idx="10">
                  <c:v>0.81891549920611528</c:v>
                </c:pt>
                <c:pt idx="11">
                  <c:v>0.83374050812981415</c:v>
                </c:pt>
                <c:pt idx="12">
                  <c:v>1.0520084172697575</c:v>
                </c:pt>
                <c:pt idx="13">
                  <c:v>0.56893439117475963</c:v>
                </c:pt>
                <c:pt idx="14">
                  <c:v>0.69808741716743561</c:v>
                </c:pt>
                <c:pt idx="15">
                  <c:v>0.98206230623987634</c:v>
                </c:pt>
                <c:pt idx="16">
                  <c:v>0.83367192049150929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F6-41FB-A58E-5E2D1A4DBEED}"/>
            </c:ext>
          </c:extLst>
        </c:ser>
        <c:ser>
          <c:idx val="6"/>
          <c:order val="5"/>
          <c:tx>
            <c:strRef>
              <c:f>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K!$G$3:$G$20</c:f>
              <c:numCache>
                <c:formatCode>0.000</c:formatCode>
                <c:ptCount val="18"/>
                <c:pt idx="0">
                  <c:v>0.36162865108164494</c:v>
                </c:pt>
                <c:pt idx="1">
                  <c:v>0.49475891976580588</c:v>
                </c:pt>
                <c:pt idx="2">
                  <c:v>0.47770857054170124</c:v>
                </c:pt>
                <c:pt idx="3">
                  <c:v>0.29381515788755608</c:v>
                </c:pt>
                <c:pt idx="4">
                  <c:v>0.32294683799261253</c:v>
                </c:pt>
                <c:pt idx="5">
                  <c:v>0.33410869852035874</c:v>
                </c:pt>
                <c:pt idx="6">
                  <c:v>0.56213895563063943</c:v>
                </c:pt>
                <c:pt idx="7">
                  <c:v>0.37489713283151616</c:v>
                </c:pt>
                <c:pt idx="8">
                  <c:v>0.48002697779453507</c:v>
                </c:pt>
                <c:pt idx="9">
                  <c:v>0.39293385506857331</c:v>
                </c:pt>
                <c:pt idx="10">
                  <c:v>0.71316804590458083</c:v>
                </c:pt>
                <c:pt idx="11">
                  <c:v>0.71316804590458083</c:v>
                </c:pt>
                <c:pt idx="12">
                  <c:v>0.25555706052897964</c:v>
                </c:pt>
                <c:pt idx="13">
                  <c:v>0.30462046151654093</c:v>
                </c:pt>
                <c:pt idx="14">
                  <c:v>0.39277228620326249</c:v>
                </c:pt>
                <c:pt idx="15">
                  <c:v>0.24856204252978964</c:v>
                </c:pt>
                <c:pt idx="16">
                  <c:v>0.23775091417476141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F6-41FB-A58E-5E2D1A4DBEED}"/>
            </c:ext>
          </c:extLst>
        </c:ser>
        <c:ser>
          <c:idx val="7"/>
          <c:order val="6"/>
          <c:tx>
            <c:strRef>
              <c:f>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K!$H$3:$H$20</c:f>
              <c:numCache>
                <c:formatCode>0.00_);[Red]\(0.00\)</c:formatCode>
                <c:ptCount val="18"/>
                <c:pt idx="0">
                  <c:v>0.39900000000000002</c:v>
                </c:pt>
                <c:pt idx="1">
                  <c:v>0.61199999999999999</c:v>
                </c:pt>
                <c:pt idx="2">
                  <c:v>0.752</c:v>
                </c:pt>
                <c:pt idx="3">
                  <c:v>0.76500000000000001</c:v>
                </c:pt>
                <c:pt idx="4">
                  <c:v>0.51500000000000001</c:v>
                </c:pt>
                <c:pt idx="5">
                  <c:v>0.58199999999999996</c:v>
                </c:pt>
                <c:pt idx="6">
                  <c:v>0.78300000000000003</c:v>
                </c:pt>
                <c:pt idx="7">
                  <c:v>0.748</c:v>
                </c:pt>
                <c:pt idx="8">
                  <c:v>0.54200000000000004</c:v>
                </c:pt>
                <c:pt idx="9">
                  <c:v>0.91500000000000004</c:v>
                </c:pt>
                <c:pt idx="10">
                  <c:v>0.96</c:v>
                </c:pt>
                <c:pt idx="11">
                  <c:v>0.70399999999999996</c:v>
                </c:pt>
                <c:pt idx="12">
                  <c:v>0.77200000000000002</c:v>
                </c:pt>
                <c:pt idx="13">
                  <c:v>0.79700000000000004</c:v>
                </c:pt>
                <c:pt idx="14" formatCode="0.000">
                  <c:v>0.67300000000000004</c:v>
                </c:pt>
                <c:pt idx="15">
                  <c:v>0.65900000000000003</c:v>
                </c:pt>
                <c:pt idx="16" formatCode="0.000">
                  <c:v>0.622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F6-41FB-A58E-5E2D1A4DBEED}"/>
            </c:ext>
          </c:extLst>
        </c:ser>
        <c:ser>
          <c:idx val="8"/>
          <c:order val="7"/>
          <c:tx>
            <c:strRef>
              <c:f>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K!$I$3:$I$20</c:f>
              <c:numCache>
                <c:formatCode>0.000</c:formatCode>
                <c:ptCount val="18"/>
                <c:pt idx="0">
                  <c:v>0.96399999999999997</c:v>
                </c:pt>
                <c:pt idx="1">
                  <c:v>0.69499999999999995</c:v>
                </c:pt>
                <c:pt idx="2">
                  <c:v>0.64800000000000002</c:v>
                </c:pt>
                <c:pt idx="3">
                  <c:v>0.34100000000000003</c:v>
                </c:pt>
                <c:pt idx="4">
                  <c:v>0.437</c:v>
                </c:pt>
                <c:pt idx="5">
                  <c:v>0.23</c:v>
                </c:pt>
                <c:pt idx="6">
                  <c:v>0.32500000000000001</c:v>
                </c:pt>
                <c:pt idx="7">
                  <c:v>0.218</c:v>
                </c:pt>
                <c:pt idx="8">
                  <c:v>0.499</c:v>
                </c:pt>
                <c:pt idx="9">
                  <c:v>0.252</c:v>
                </c:pt>
                <c:pt idx="10">
                  <c:v>0.40400000000000003</c:v>
                </c:pt>
                <c:pt idx="11">
                  <c:v>0.67</c:v>
                </c:pt>
                <c:pt idx="12">
                  <c:v>0.254</c:v>
                </c:pt>
                <c:pt idx="13">
                  <c:v>0.50800000000000001</c:v>
                </c:pt>
                <c:pt idx="14">
                  <c:v>0.313</c:v>
                </c:pt>
                <c:pt idx="15">
                  <c:v>0.34699999999999998</c:v>
                </c:pt>
                <c:pt idx="16">
                  <c:v>0.35599999999999998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F6-41FB-A58E-5E2D1A4DBEED}"/>
            </c:ext>
          </c:extLst>
        </c:ser>
        <c:ser>
          <c:idx val="3"/>
          <c:order val="8"/>
          <c:tx>
            <c:strRef>
              <c:f>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K!$J$3:$J$20</c:f>
              <c:numCache>
                <c:formatCode>0.000</c:formatCode>
                <c:ptCount val="18"/>
                <c:pt idx="1">
                  <c:v>0.51</c:v>
                </c:pt>
                <c:pt idx="2">
                  <c:v>0.5</c:v>
                </c:pt>
                <c:pt idx="3">
                  <c:v>0.47</c:v>
                </c:pt>
                <c:pt idx="4">
                  <c:v>0.65</c:v>
                </c:pt>
                <c:pt idx="5">
                  <c:v>0.47</c:v>
                </c:pt>
                <c:pt idx="6">
                  <c:v>0.4</c:v>
                </c:pt>
                <c:pt idx="7">
                  <c:v>0.53</c:v>
                </c:pt>
                <c:pt idx="8">
                  <c:v>0.49</c:v>
                </c:pt>
                <c:pt idx="9">
                  <c:v>0.56000000000000005</c:v>
                </c:pt>
                <c:pt idx="10">
                  <c:v>0.7</c:v>
                </c:pt>
                <c:pt idx="11">
                  <c:v>0.44</c:v>
                </c:pt>
                <c:pt idx="12">
                  <c:v>0.49</c:v>
                </c:pt>
                <c:pt idx="13">
                  <c:v>0.64</c:v>
                </c:pt>
                <c:pt idx="14">
                  <c:v>0.68</c:v>
                </c:pt>
                <c:pt idx="15">
                  <c:v>0.56000000000000005</c:v>
                </c:pt>
                <c:pt idx="16">
                  <c:v>0.74487895716945995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F6-41FB-A58E-5E2D1A4DBEED}"/>
            </c:ext>
          </c:extLst>
        </c:ser>
        <c:ser>
          <c:idx val="14"/>
          <c:order val="9"/>
          <c:tx>
            <c:strRef>
              <c:f>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K!$K$3:$K$20</c:f>
              <c:numCache>
                <c:formatCode>0.000</c:formatCode>
                <c:ptCount val="18"/>
                <c:pt idx="2">
                  <c:v>0.58199999999999996</c:v>
                </c:pt>
                <c:pt idx="3">
                  <c:v>0</c:v>
                </c:pt>
                <c:pt idx="4">
                  <c:v>0.49399999999999999</c:v>
                </c:pt>
                <c:pt idx="5">
                  <c:v>0.47899999999999998</c:v>
                </c:pt>
                <c:pt idx="6">
                  <c:v>0.77</c:v>
                </c:pt>
                <c:pt idx="7">
                  <c:v>0.95899999999999996</c:v>
                </c:pt>
                <c:pt idx="8">
                  <c:v>0.96599999999999997</c:v>
                </c:pt>
                <c:pt idx="9">
                  <c:v>0.79200000000000004</c:v>
                </c:pt>
                <c:pt idx="10">
                  <c:v>0.90900000000000003</c:v>
                </c:pt>
                <c:pt idx="11">
                  <c:v>0.51400000000000001</c:v>
                </c:pt>
                <c:pt idx="12">
                  <c:v>0.95</c:v>
                </c:pt>
                <c:pt idx="13">
                  <c:v>0.873</c:v>
                </c:pt>
                <c:pt idx="14">
                  <c:v>0.65300000000000002</c:v>
                </c:pt>
                <c:pt idx="15">
                  <c:v>0.90900000000000003</c:v>
                </c:pt>
                <c:pt idx="16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F6-41FB-A58E-5E2D1A4DBEED}"/>
            </c:ext>
          </c:extLst>
        </c:ser>
        <c:ser>
          <c:idx val="9"/>
          <c:order val="10"/>
          <c:tx>
            <c:strRef>
              <c:f>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K!$L$3:$L$20</c:f>
              <c:numCache>
                <c:formatCode>0.000</c:formatCode>
                <c:ptCount val="18"/>
                <c:pt idx="0">
                  <c:v>0.55999447503117272</c:v>
                </c:pt>
                <c:pt idx="1">
                  <c:v>0.52716617536191357</c:v>
                </c:pt>
                <c:pt idx="2">
                  <c:v>0.53443016224157303</c:v>
                </c:pt>
                <c:pt idx="3">
                  <c:v>0.43664616631516306</c:v>
                </c:pt>
                <c:pt idx="4">
                  <c:v>0.43283572856590274</c:v>
                </c:pt>
                <c:pt idx="5">
                  <c:v>0.43232628172628429</c:v>
                </c:pt>
                <c:pt idx="6">
                  <c:v>0.5439479772989364</c:v>
                </c:pt>
                <c:pt idx="7">
                  <c:v>0.6057711499604983</c:v>
                </c:pt>
                <c:pt idx="8">
                  <c:v>0.46893160187345762</c:v>
                </c:pt>
                <c:pt idx="9">
                  <c:v>0.52015021903823777</c:v>
                </c:pt>
                <c:pt idx="10">
                  <c:v>0.58305301436451706</c:v>
                </c:pt>
                <c:pt idx="11">
                  <c:v>0.58319038250988908</c:v>
                </c:pt>
                <c:pt idx="12">
                  <c:v>0.62019800743846853</c:v>
                </c:pt>
                <c:pt idx="13">
                  <c:v>0.51307285780429523</c:v>
                </c:pt>
                <c:pt idx="14">
                  <c:v>0.48430424187172089</c:v>
                </c:pt>
                <c:pt idx="15">
                  <c:v>0.52493065708035291</c:v>
                </c:pt>
                <c:pt idx="16">
                  <c:v>0.49498897284500176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F6-41FB-A58E-5E2D1A4DB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466112"/>
        <c:axId val="191054592"/>
      </c:lineChart>
      <c:catAx>
        <c:axId val="189466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91054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9105459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894661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33243967828461"/>
          <c:y val="0.14754087777862721"/>
          <c:w val="0.16487935656836494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1889250814328E-2"/>
          <c:y val="0.11353735999198278"/>
          <c:w val="0.73127035830619824"/>
          <c:h val="0.69432462456635624"/>
        </c:manualLayout>
      </c:layout>
      <c:lineChart>
        <c:grouping val="standard"/>
        <c:varyColors val="0"/>
        <c:ser>
          <c:idx val="0"/>
          <c:order val="0"/>
          <c:tx>
            <c:strRef>
              <c:f>ALP!$B$2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ALP!$B$3:$B$20</c:f>
              <c:numCache>
                <c:formatCode>0.000</c:formatCode>
                <c:ptCount val="18"/>
                <c:pt idx="0">
                  <c:v>0.88304400216357093</c:v>
                </c:pt>
                <c:pt idx="1">
                  <c:v>0.89509233378011999</c:v>
                </c:pt>
                <c:pt idx="2">
                  <c:v>1.0024127466597155</c:v>
                </c:pt>
                <c:pt idx="3">
                  <c:v>0.81711949419532726</c:v>
                </c:pt>
                <c:pt idx="4">
                  <c:v>0.62556872754793535</c:v>
                </c:pt>
                <c:pt idx="5">
                  <c:v>0.85394475022638139</c:v>
                </c:pt>
                <c:pt idx="6">
                  <c:v>0.66605347631218381</c:v>
                </c:pt>
                <c:pt idx="7">
                  <c:v>0.71586954298388816</c:v>
                </c:pt>
                <c:pt idx="8">
                  <c:v>0.85983790280906147</c:v>
                </c:pt>
                <c:pt idx="9">
                  <c:v>0.69291543781247811</c:v>
                </c:pt>
                <c:pt idx="10">
                  <c:v>0.87591334212137972</c:v>
                </c:pt>
                <c:pt idx="11">
                  <c:v>0.76721036333122605</c:v>
                </c:pt>
                <c:pt idx="12">
                  <c:v>0.8334961610115057</c:v>
                </c:pt>
                <c:pt idx="13">
                  <c:v>0.61060607655658694</c:v>
                </c:pt>
                <c:pt idx="14">
                  <c:v>0.8092605017112724</c:v>
                </c:pt>
                <c:pt idx="15">
                  <c:v>0.79387315106546585</c:v>
                </c:pt>
                <c:pt idx="16">
                  <c:v>0.84081130764908885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C-4BC2-B78C-10F3C766F542}"/>
            </c:ext>
          </c:extLst>
        </c:ser>
        <c:ser>
          <c:idx val="1"/>
          <c:order val="1"/>
          <c:tx>
            <c:strRef>
              <c:f>ALP!$C$2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ALP!$C$3:$C$20</c:f>
              <c:numCache>
                <c:formatCode>0.000</c:formatCode>
                <c:ptCount val="18"/>
                <c:pt idx="0">
                  <c:v>0.47618840940624374</c:v>
                </c:pt>
                <c:pt idx="1">
                  <c:v>0.6874156844024133</c:v>
                </c:pt>
                <c:pt idx="2">
                  <c:v>0.55123149097520474</c:v>
                </c:pt>
                <c:pt idx="3">
                  <c:v>0.61207430002736674</c:v>
                </c:pt>
                <c:pt idx="4">
                  <c:v>0.80638048288455422</c:v>
                </c:pt>
                <c:pt idx="5">
                  <c:v>0.53305857842552273</c:v>
                </c:pt>
                <c:pt idx="6">
                  <c:v>0.66327952332445372</c:v>
                </c:pt>
                <c:pt idx="7">
                  <c:v>0.63504126471318145</c:v>
                </c:pt>
                <c:pt idx="8">
                  <c:v>0.55407785848932301</c:v>
                </c:pt>
                <c:pt idx="9">
                  <c:v>0.65989644107002288</c:v>
                </c:pt>
                <c:pt idx="10">
                  <c:v>0.62089615391478636</c:v>
                </c:pt>
                <c:pt idx="11">
                  <c:v>0.91204792960387104</c:v>
                </c:pt>
                <c:pt idx="12">
                  <c:v>0.8601608850356941</c:v>
                </c:pt>
                <c:pt idx="13">
                  <c:v>0.76768883002665722</c:v>
                </c:pt>
                <c:pt idx="14">
                  <c:v>0.53954384999448035</c:v>
                </c:pt>
                <c:pt idx="15">
                  <c:v>0.99213713341629128</c:v>
                </c:pt>
                <c:pt idx="16">
                  <c:v>0.84680497408326527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C-4BC2-B78C-10F3C766F542}"/>
            </c:ext>
          </c:extLst>
        </c:ser>
        <c:ser>
          <c:idx val="2"/>
          <c:order val="2"/>
          <c:tx>
            <c:strRef>
              <c:f>ALP!$D$2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ALP!$D$3:$D$20</c:f>
              <c:numCache>
                <c:formatCode>0.000</c:formatCode>
                <c:ptCount val="18"/>
                <c:pt idx="0">
                  <c:v>1.0443040616579053</c:v>
                </c:pt>
                <c:pt idx="1">
                  <c:v>0.91665173027578806</c:v>
                </c:pt>
                <c:pt idx="2">
                  <c:v>1.091931834657665</c:v>
                </c:pt>
                <c:pt idx="3">
                  <c:v>1.0640734609598241</c:v>
                </c:pt>
                <c:pt idx="4">
                  <c:v>0.91078863147259714</c:v>
                </c:pt>
                <c:pt idx="5">
                  <c:v>1.1081830368664021</c:v>
                </c:pt>
                <c:pt idx="6">
                  <c:v>1.1213319660350849</c:v>
                </c:pt>
                <c:pt idx="7">
                  <c:v>0.84865459638061203</c:v>
                </c:pt>
                <c:pt idx="8">
                  <c:v>1.176699113287736</c:v>
                </c:pt>
                <c:pt idx="9">
                  <c:v>0.78816765491355623</c:v>
                </c:pt>
                <c:pt idx="10">
                  <c:v>1.18665834334719</c:v>
                </c:pt>
                <c:pt idx="11">
                  <c:v>0.79697409597999924</c:v>
                </c:pt>
                <c:pt idx="12">
                  <c:v>0.91268080714277133</c:v>
                </c:pt>
                <c:pt idx="13">
                  <c:v>1.2576547981034079</c:v>
                </c:pt>
                <c:pt idx="14">
                  <c:v>0.83433850175027424</c:v>
                </c:pt>
                <c:pt idx="15">
                  <c:v>0.86469874861769147</c:v>
                </c:pt>
                <c:pt idx="16">
                  <c:v>0.97552687980680886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AC-4BC2-B78C-10F3C766F542}"/>
            </c:ext>
          </c:extLst>
        </c:ser>
        <c:ser>
          <c:idx val="4"/>
          <c:order val="3"/>
          <c:tx>
            <c:strRef>
              <c:f>ALP!$E$2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ALP!$E$3:$E$20</c:f>
              <c:numCache>
                <c:formatCode>0.000</c:formatCode>
                <c:ptCount val="18"/>
                <c:pt idx="0">
                  <c:v>1.1599999999999999</c:v>
                </c:pt>
                <c:pt idx="1">
                  <c:v>1.1299999999999999</c:v>
                </c:pt>
                <c:pt idx="2">
                  <c:v>1.1199999999999999</c:v>
                </c:pt>
                <c:pt idx="3">
                  <c:v>1.1100000000000001</c:v>
                </c:pt>
                <c:pt idx="4">
                  <c:v>1.02</c:v>
                </c:pt>
                <c:pt idx="5">
                  <c:v>1.0900000000000001</c:v>
                </c:pt>
                <c:pt idx="6">
                  <c:v>1.1499999999999999</c:v>
                </c:pt>
                <c:pt idx="7">
                  <c:v>1.1299999999999999</c:v>
                </c:pt>
                <c:pt idx="8">
                  <c:v>0.95</c:v>
                </c:pt>
                <c:pt idx="9">
                  <c:v>0.92999999999999994</c:v>
                </c:pt>
                <c:pt idx="10">
                  <c:v>2.34</c:v>
                </c:pt>
                <c:pt idx="11">
                  <c:v>0.86</c:v>
                </c:pt>
                <c:pt idx="12">
                  <c:v>1.1900000000000002</c:v>
                </c:pt>
                <c:pt idx="13">
                  <c:v>1.17</c:v>
                </c:pt>
                <c:pt idx="14">
                  <c:v>1.2</c:v>
                </c:pt>
                <c:pt idx="15">
                  <c:v>1.26</c:v>
                </c:pt>
                <c:pt idx="16">
                  <c:v>2.4699999999999998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AC-4BC2-B78C-10F3C766F542}"/>
            </c:ext>
          </c:extLst>
        </c:ser>
        <c:ser>
          <c:idx val="5"/>
          <c:order val="4"/>
          <c:tx>
            <c:strRef>
              <c:f>ALP!$F$2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ALP!$F$3:$F$20</c:f>
              <c:numCache>
                <c:formatCode>0.000</c:formatCode>
                <c:ptCount val="18"/>
                <c:pt idx="1">
                  <c:v>2.3200573428998195</c:v>
                </c:pt>
                <c:pt idx="2">
                  <c:v>2.2704380813775056</c:v>
                </c:pt>
                <c:pt idx="3">
                  <c:v>2.0462715337082047</c:v>
                </c:pt>
                <c:pt idx="4">
                  <c:v>2.1875527481260182</c:v>
                </c:pt>
                <c:pt idx="5">
                  <c:v>2.5975272074272544</c:v>
                </c:pt>
                <c:pt idx="6">
                  <c:v>1.4958273198144569</c:v>
                </c:pt>
                <c:pt idx="7">
                  <c:v>1.438409714523379</c:v>
                </c:pt>
                <c:pt idx="8">
                  <c:v>1.8474055375962244</c:v>
                </c:pt>
                <c:pt idx="9">
                  <c:v>1.6398124458040255</c:v>
                </c:pt>
                <c:pt idx="10">
                  <c:v>1.9706360477644111</c:v>
                </c:pt>
                <c:pt idx="11">
                  <c:v>2.0176208034579584</c:v>
                </c:pt>
                <c:pt idx="12">
                  <c:v>2.0276985133186676</c:v>
                </c:pt>
                <c:pt idx="13">
                  <c:v>0.99681363702058368</c:v>
                </c:pt>
                <c:pt idx="14">
                  <c:v>1.5494883227318246</c:v>
                </c:pt>
                <c:pt idx="15">
                  <c:v>1.3040887472803697</c:v>
                </c:pt>
                <c:pt idx="16">
                  <c:v>1.5996553647154581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AC-4BC2-B78C-10F3C766F542}"/>
            </c:ext>
          </c:extLst>
        </c:ser>
        <c:ser>
          <c:idx val="6"/>
          <c:order val="5"/>
          <c:tx>
            <c:strRef>
              <c:f>ALP!$G$2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ALP!$G$3:$G$20</c:f>
              <c:numCache>
                <c:formatCode>0.000</c:formatCode>
                <c:ptCount val="18"/>
                <c:pt idx="0">
                  <c:v>0.88932817178641776</c:v>
                </c:pt>
                <c:pt idx="1">
                  <c:v>1.0277955132324856</c:v>
                </c:pt>
                <c:pt idx="2">
                  <c:v>0.96426683876390096</c:v>
                </c:pt>
                <c:pt idx="3">
                  <c:v>0.70233555872577347</c:v>
                </c:pt>
                <c:pt idx="4">
                  <c:v>0.94822496485404106</c:v>
                </c:pt>
                <c:pt idx="5">
                  <c:v>0.9118692859826163</c:v>
                </c:pt>
                <c:pt idx="6">
                  <c:v>0.99711196803228719</c:v>
                </c:pt>
                <c:pt idx="7">
                  <c:v>0.86377420781726044</c:v>
                </c:pt>
                <c:pt idx="8">
                  <c:v>1.0204591621687034</c:v>
                </c:pt>
                <c:pt idx="9">
                  <c:v>0.83344806352766398</c:v>
                </c:pt>
                <c:pt idx="10">
                  <c:v>0.78468220140626177</c:v>
                </c:pt>
                <c:pt idx="11">
                  <c:v>0.78468220140626177</c:v>
                </c:pt>
                <c:pt idx="12">
                  <c:v>0.87560314929334138</c:v>
                </c:pt>
                <c:pt idx="13">
                  <c:v>0.95300364961355188</c:v>
                </c:pt>
                <c:pt idx="14">
                  <c:v>0.64228403254572242</c:v>
                </c:pt>
                <c:pt idx="15">
                  <c:v>0.77634125531052001</c:v>
                </c:pt>
                <c:pt idx="16">
                  <c:v>0.71063444771573847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AC-4BC2-B78C-10F3C766F542}"/>
            </c:ext>
          </c:extLst>
        </c:ser>
        <c:ser>
          <c:idx val="7"/>
          <c:order val="6"/>
          <c:tx>
            <c:strRef>
              <c:f>ALP!$H$2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ALP!$H$3:$H$20</c:f>
              <c:numCache>
                <c:formatCode>0.000</c:formatCode>
                <c:ptCount val="18"/>
                <c:pt idx="0">
                  <c:v>0.53100000000000003</c:v>
                </c:pt>
                <c:pt idx="1">
                  <c:v>1.2969999999999999</c:v>
                </c:pt>
                <c:pt idx="2">
                  <c:v>1.331</c:v>
                </c:pt>
                <c:pt idx="3">
                  <c:v>1.651</c:v>
                </c:pt>
                <c:pt idx="4">
                  <c:v>2.0840000000000001</c:v>
                </c:pt>
                <c:pt idx="5">
                  <c:v>1.1120000000000001</c:v>
                </c:pt>
                <c:pt idx="6">
                  <c:v>1.6779999999999999</c:v>
                </c:pt>
                <c:pt idx="7">
                  <c:v>1.1759999999999999</c:v>
                </c:pt>
                <c:pt idx="8">
                  <c:v>1.3540000000000001</c:v>
                </c:pt>
                <c:pt idx="9">
                  <c:v>1.1830000000000001</c:v>
                </c:pt>
                <c:pt idx="10">
                  <c:v>1.34</c:v>
                </c:pt>
                <c:pt idx="11">
                  <c:v>1.694</c:v>
                </c:pt>
                <c:pt idx="12">
                  <c:v>1.587</c:v>
                </c:pt>
                <c:pt idx="13">
                  <c:v>1.407</c:v>
                </c:pt>
                <c:pt idx="14">
                  <c:v>1.518</c:v>
                </c:pt>
                <c:pt idx="15">
                  <c:v>1.792</c:v>
                </c:pt>
                <c:pt idx="16">
                  <c:v>1.915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AC-4BC2-B78C-10F3C766F542}"/>
            </c:ext>
          </c:extLst>
        </c:ser>
        <c:ser>
          <c:idx val="8"/>
          <c:order val="7"/>
          <c:tx>
            <c:strRef>
              <c:f>ALP!$I$2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ALP!$I$3:$I$20</c:f>
              <c:numCache>
                <c:formatCode>0.000</c:formatCode>
                <c:ptCount val="18"/>
                <c:pt idx="0">
                  <c:v>1.25</c:v>
                </c:pt>
                <c:pt idx="1">
                  <c:v>0.99</c:v>
                </c:pt>
                <c:pt idx="2">
                  <c:v>0.70899999999999996</c:v>
                </c:pt>
                <c:pt idx="3">
                  <c:v>0.79800000000000004</c:v>
                </c:pt>
                <c:pt idx="4">
                  <c:v>1.07</c:v>
                </c:pt>
                <c:pt idx="5">
                  <c:v>1.1639999999999999</c:v>
                </c:pt>
                <c:pt idx="6">
                  <c:v>0.877</c:v>
                </c:pt>
                <c:pt idx="7">
                  <c:v>1.2230000000000001</c:v>
                </c:pt>
                <c:pt idx="8">
                  <c:v>1.2529999999999999</c:v>
                </c:pt>
                <c:pt idx="9">
                  <c:v>1.111</c:v>
                </c:pt>
                <c:pt idx="10">
                  <c:v>0.71399999999999997</c:v>
                </c:pt>
                <c:pt idx="11">
                  <c:v>0.86399999999999999</c:v>
                </c:pt>
                <c:pt idx="12">
                  <c:v>1.1120000000000001</c:v>
                </c:pt>
                <c:pt idx="13">
                  <c:v>0.92900000000000005</c:v>
                </c:pt>
                <c:pt idx="14">
                  <c:v>0.876</c:v>
                </c:pt>
                <c:pt idx="15">
                  <c:v>0.78500000000000003</c:v>
                </c:pt>
                <c:pt idx="16">
                  <c:v>0.94199999999999995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2AC-4BC2-B78C-10F3C766F542}"/>
            </c:ext>
          </c:extLst>
        </c:ser>
        <c:ser>
          <c:idx val="3"/>
          <c:order val="8"/>
          <c:tx>
            <c:strRef>
              <c:f>ALP!$J$2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ALP!$J$3:$J$20</c:f>
              <c:numCache>
                <c:formatCode>0.000</c:formatCode>
                <c:ptCount val="18"/>
                <c:pt idx="1">
                  <c:v>1.02</c:v>
                </c:pt>
                <c:pt idx="2">
                  <c:v>1.25</c:v>
                </c:pt>
                <c:pt idx="3">
                  <c:v>2.0699999999999998</c:v>
                </c:pt>
                <c:pt idx="4">
                  <c:v>0.86</c:v>
                </c:pt>
                <c:pt idx="5">
                  <c:v>1.38</c:v>
                </c:pt>
                <c:pt idx="6">
                  <c:v>0.78</c:v>
                </c:pt>
                <c:pt idx="7">
                  <c:v>0.99</c:v>
                </c:pt>
                <c:pt idx="8">
                  <c:v>0.76</c:v>
                </c:pt>
                <c:pt idx="9">
                  <c:v>1.0900000000000001</c:v>
                </c:pt>
                <c:pt idx="10">
                  <c:v>0.79</c:v>
                </c:pt>
                <c:pt idx="11">
                  <c:v>0.6</c:v>
                </c:pt>
                <c:pt idx="12">
                  <c:v>0.82</c:v>
                </c:pt>
                <c:pt idx="13">
                  <c:v>1.24</c:v>
                </c:pt>
                <c:pt idx="14">
                  <c:v>0.76</c:v>
                </c:pt>
                <c:pt idx="15">
                  <c:v>0.75</c:v>
                </c:pt>
                <c:pt idx="16">
                  <c:v>1.4701439935555332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2AC-4BC2-B78C-10F3C766F542}"/>
            </c:ext>
          </c:extLst>
        </c:ser>
        <c:ser>
          <c:idx val="14"/>
          <c:order val="9"/>
          <c:tx>
            <c:strRef>
              <c:f>ALP!$K$2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ALP!$K$3:$K$20</c:f>
              <c:numCache>
                <c:formatCode>0.000</c:formatCode>
                <c:ptCount val="18"/>
                <c:pt idx="2">
                  <c:v>0.71799999999999997</c:v>
                </c:pt>
                <c:pt idx="3">
                  <c:v>1.232</c:v>
                </c:pt>
                <c:pt idx="4">
                  <c:v>1.012</c:v>
                </c:pt>
                <c:pt idx="5">
                  <c:v>1.875</c:v>
                </c:pt>
                <c:pt idx="6">
                  <c:v>1.0509999999999999</c:v>
                </c:pt>
                <c:pt idx="7">
                  <c:v>1.2689999999999999</c:v>
                </c:pt>
                <c:pt idx="8">
                  <c:v>1.4</c:v>
                </c:pt>
                <c:pt idx="9">
                  <c:v>1.121</c:v>
                </c:pt>
                <c:pt idx="10">
                  <c:v>1.1950000000000001</c:v>
                </c:pt>
                <c:pt idx="11">
                  <c:v>1.1890000000000001</c:v>
                </c:pt>
                <c:pt idx="12">
                  <c:v>0.98199999999999998</c:v>
                </c:pt>
                <c:pt idx="13">
                  <c:v>0.96099999999999997</c:v>
                </c:pt>
                <c:pt idx="14">
                  <c:v>1.169</c:v>
                </c:pt>
                <c:pt idx="15">
                  <c:v>1.226</c:v>
                </c:pt>
                <c:pt idx="16">
                  <c:v>0.97699999999999998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2AC-4BC2-B78C-10F3C766F542}"/>
            </c:ext>
          </c:extLst>
        </c:ser>
        <c:ser>
          <c:idx val="9"/>
          <c:order val="10"/>
          <c:tx>
            <c:strRef>
              <c:f>ALP!$L$2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ALP!$A$3:$A$20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ALP!$L$3:$L$20</c:f>
              <c:numCache>
                <c:formatCode>0.000</c:formatCode>
                <c:ptCount val="18"/>
                <c:pt idx="0">
                  <c:v>0.89055209214487685</c:v>
                </c:pt>
                <c:pt idx="1">
                  <c:v>1.1426680671767364</c:v>
                </c:pt>
                <c:pt idx="2">
                  <c:v>1.1008280992433992</c:v>
                </c:pt>
                <c:pt idx="3">
                  <c:v>1.2102874347616497</c:v>
                </c:pt>
                <c:pt idx="4">
                  <c:v>1.1524515554885146</c:v>
                </c:pt>
                <c:pt idx="5">
                  <c:v>1.2625582858928177</c:v>
                </c:pt>
                <c:pt idx="6">
                  <c:v>1.0479604253518466</c:v>
                </c:pt>
                <c:pt idx="7">
                  <c:v>1.0289749326418323</c:v>
                </c:pt>
                <c:pt idx="8">
                  <c:v>1.1175479574351048</c:v>
                </c:pt>
                <c:pt idx="9">
                  <c:v>1.0049240043127747</c:v>
                </c:pt>
                <c:pt idx="10">
                  <c:v>1.181778608855403</c:v>
                </c:pt>
                <c:pt idx="11">
                  <c:v>1.0485535393779315</c:v>
                </c:pt>
                <c:pt idx="12">
                  <c:v>1.120063951580198</c:v>
                </c:pt>
                <c:pt idx="13">
                  <c:v>1.0292766991320788</c:v>
                </c:pt>
                <c:pt idx="14">
                  <c:v>0.98979152087335753</c:v>
                </c:pt>
                <c:pt idx="15">
                  <c:v>1.0544139035690339</c:v>
                </c:pt>
                <c:pt idx="16">
                  <c:v>1.2747576967525893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2AC-4BC2-B78C-10F3C766F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99680"/>
        <c:axId val="144201600"/>
      </c:lineChart>
      <c:catAx>
        <c:axId val="144199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20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42016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1996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4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5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6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7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8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9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egendEntry>
        <c:idx val="1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</c:legendEntry>
      <c:layout>
        <c:manualLayout>
          <c:xMode val="edge"/>
          <c:yMode val="edge"/>
          <c:x val="0.82003119538459479"/>
          <c:y val="0.13898346894553809"/>
          <c:w val="0.17581443131064659"/>
          <c:h val="0.8316202007349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3462214411252E-2"/>
          <c:y val="0.11255458838350746"/>
          <c:w val="0.71353251318101929"/>
          <c:h val="0.69697264345171961"/>
        </c:manualLayout>
      </c:layout>
      <c:lineChart>
        <c:grouping val="standard"/>
        <c:varyColors val="0"/>
        <c:ser>
          <c:idx val="0"/>
          <c:order val="0"/>
          <c:tx>
            <c:strRef>
              <c:f>LD!$B$2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LD!$B$3:$B$20</c:f>
              <c:numCache>
                <c:formatCode>0.000</c:formatCode>
                <c:ptCount val="18"/>
                <c:pt idx="0">
                  <c:v>0.47594661244679132</c:v>
                </c:pt>
                <c:pt idx="1">
                  <c:v>0.42836434129104395</c:v>
                </c:pt>
                <c:pt idx="2">
                  <c:v>0.43903867657086748</c:v>
                </c:pt>
                <c:pt idx="3">
                  <c:v>0.38761970691048686</c:v>
                </c:pt>
                <c:pt idx="4">
                  <c:v>0.42528775407897484</c:v>
                </c:pt>
                <c:pt idx="5">
                  <c:v>0.32683393000207167</c:v>
                </c:pt>
                <c:pt idx="6">
                  <c:v>0.37550944569296957</c:v>
                </c:pt>
                <c:pt idx="7">
                  <c:v>0.53729322609787689</c:v>
                </c:pt>
                <c:pt idx="8">
                  <c:v>0.38150234852806081</c:v>
                </c:pt>
                <c:pt idx="9">
                  <c:v>0.43374378935267999</c:v>
                </c:pt>
                <c:pt idx="10">
                  <c:v>0.32376643547988609</c:v>
                </c:pt>
                <c:pt idx="11">
                  <c:v>0.45379113465908216</c:v>
                </c:pt>
                <c:pt idx="12">
                  <c:v>0.48300669640471405</c:v>
                </c:pt>
                <c:pt idx="13">
                  <c:v>0.30217468222016208</c:v>
                </c:pt>
                <c:pt idx="14">
                  <c:v>0.30727995229341781</c:v>
                </c:pt>
                <c:pt idx="15">
                  <c:v>0.45381725185871385</c:v>
                </c:pt>
                <c:pt idx="16">
                  <c:v>0.44388842818373969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6F-4D04-8B24-5230BF0B2014}"/>
            </c:ext>
          </c:extLst>
        </c:ser>
        <c:ser>
          <c:idx val="1"/>
          <c:order val="1"/>
          <c:tx>
            <c:strRef>
              <c:f>LD!$C$2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LD!$C$3:$C$20</c:f>
              <c:numCache>
                <c:formatCode>0.000</c:formatCode>
                <c:ptCount val="18"/>
                <c:pt idx="0">
                  <c:v>0.43990774247562858</c:v>
                </c:pt>
                <c:pt idx="1">
                  <c:v>0.52332400398936751</c:v>
                </c:pt>
                <c:pt idx="2">
                  <c:v>0.78161235325251832</c:v>
                </c:pt>
                <c:pt idx="3">
                  <c:v>0.60480380424865587</c:v>
                </c:pt>
                <c:pt idx="4">
                  <c:v>0.53609209898011112</c:v>
                </c:pt>
                <c:pt idx="5">
                  <c:v>0.61069924321905988</c:v>
                </c:pt>
                <c:pt idx="6">
                  <c:v>0.70509062138730882</c:v>
                </c:pt>
                <c:pt idx="7">
                  <c:v>1.020109594222788</c:v>
                </c:pt>
                <c:pt idx="8">
                  <c:v>0.61707741559636331</c:v>
                </c:pt>
                <c:pt idx="9">
                  <c:v>0.66661488848034411</c:v>
                </c:pt>
                <c:pt idx="10">
                  <c:v>0.68971411118073855</c:v>
                </c:pt>
                <c:pt idx="11">
                  <c:v>0.59433785999717437</c:v>
                </c:pt>
                <c:pt idx="12">
                  <c:v>0.68279476020071317</c:v>
                </c:pt>
                <c:pt idx="13">
                  <c:v>0.56954871164609688</c:v>
                </c:pt>
                <c:pt idx="14">
                  <c:v>0.6253088353400168</c:v>
                </c:pt>
                <c:pt idx="15">
                  <c:v>0.49113576329830477</c:v>
                </c:pt>
                <c:pt idx="16">
                  <c:v>0.50381981493329686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F-4D04-8B24-5230BF0B2014}"/>
            </c:ext>
          </c:extLst>
        </c:ser>
        <c:ser>
          <c:idx val="2"/>
          <c:order val="2"/>
          <c:tx>
            <c:strRef>
              <c:f>LD!$D$2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LD!$D$3:$D$20</c:f>
              <c:numCache>
                <c:formatCode>0.000</c:formatCode>
                <c:ptCount val="18"/>
                <c:pt idx="0">
                  <c:v>0.52819352840075928</c:v>
                </c:pt>
                <c:pt idx="1">
                  <c:v>0.57571152002872261</c:v>
                </c:pt>
                <c:pt idx="2">
                  <c:v>0.44163051181230545</c:v>
                </c:pt>
                <c:pt idx="3">
                  <c:v>0.7899451081087312</c:v>
                </c:pt>
                <c:pt idx="4">
                  <c:v>0.29434658682151854</c:v>
                </c:pt>
                <c:pt idx="5">
                  <c:v>0.57304332390085855</c:v>
                </c:pt>
                <c:pt idx="6">
                  <c:v>0.42812256278716443</c:v>
                </c:pt>
                <c:pt idx="7">
                  <c:v>0.89051310265867223</c:v>
                </c:pt>
                <c:pt idx="8">
                  <c:v>0.81606058572455276</c:v>
                </c:pt>
                <c:pt idx="9">
                  <c:v>1.0807526479696163</c:v>
                </c:pt>
                <c:pt idx="10">
                  <c:v>0.46084072783015817</c:v>
                </c:pt>
                <c:pt idx="11">
                  <c:v>0.48635307580073828</c:v>
                </c:pt>
                <c:pt idx="12">
                  <c:v>0.35667396949492891</c:v>
                </c:pt>
                <c:pt idx="13">
                  <c:v>0.70605230993870272</c:v>
                </c:pt>
                <c:pt idx="14">
                  <c:v>0.40429076452491824</c:v>
                </c:pt>
                <c:pt idx="15">
                  <c:v>0.69418028028049672</c:v>
                </c:pt>
                <c:pt idx="16">
                  <c:v>0.60293212411471508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F-4D04-8B24-5230BF0B2014}"/>
            </c:ext>
          </c:extLst>
        </c:ser>
        <c:ser>
          <c:idx val="4"/>
          <c:order val="3"/>
          <c:tx>
            <c:strRef>
              <c:f>LD!$E$2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LD!$E$3:$E$20</c:f>
              <c:numCache>
                <c:formatCode>0.000</c:formatCode>
                <c:ptCount val="18"/>
                <c:pt idx="0">
                  <c:v>0.63</c:v>
                </c:pt>
                <c:pt idx="1">
                  <c:v>0.75</c:v>
                </c:pt>
                <c:pt idx="2">
                  <c:v>0.52</c:v>
                </c:pt>
                <c:pt idx="3">
                  <c:v>0.66</c:v>
                </c:pt>
                <c:pt idx="4">
                  <c:v>0.5</c:v>
                </c:pt>
                <c:pt idx="5">
                  <c:v>0.82000000000000006</c:v>
                </c:pt>
                <c:pt idx="6">
                  <c:v>0.64</c:v>
                </c:pt>
                <c:pt idx="7">
                  <c:v>0.61</c:v>
                </c:pt>
                <c:pt idx="8">
                  <c:v>0.55999999999999994</c:v>
                </c:pt>
                <c:pt idx="9">
                  <c:v>0.59</c:v>
                </c:pt>
                <c:pt idx="10">
                  <c:v>0.76</c:v>
                </c:pt>
                <c:pt idx="11">
                  <c:v>0.38</c:v>
                </c:pt>
                <c:pt idx="12">
                  <c:v>0.70000000000000007</c:v>
                </c:pt>
                <c:pt idx="13">
                  <c:v>0.53</c:v>
                </c:pt>
                <c:pt idx="14">
                  <c:v>0.70000000000000007</c:v>
                </c:pt>
                <c:pt idx="15">
                  <c:v>0.77999999999999992</c:v>
                </c:pt>
                <c:pt idx="16">
                  <c:v>0.45999999999999996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76F-4D04-8B24-5230BF0B2014}"/>
            </c:ext>
          </c:extLst>
        </c:ser>
        <c:ser>
          <c:idx val="5"/>
          <c:order val="4"/>
          <c:tx>
            <c:strRef>
              <c:f>LD!$F$2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LD!$F$3:$F$20</c:f>
              <c:numCache>
                <c:formatCode>0.000</c:formatCode>
                <c:ptCount val="18"/>
                <c:pt idx="1">
                  <c:v>0.91915624362283765</c:v>
                </c:pt>
                <c:pt idx="2">
                  <c:v>1.0136392164535566</c:v>
                </c:pt>
                <c:pt idx="3">
                  <c:v>1.3568730963216218</c:v>
                </c:pt>
                <c:pt idx="4">
                  <c:v>1.3936445922505429</c:v>
                </c:pt>
                <c:pt idx="5">
                  <c:v>0.85858244393147454</c:v>
                </c:pt>
                <c:pt idx="6">
                  <c:v>1.1122761188282699</c:v>
                </c:pt>
                <c:pt idx="7">
                  <c:v>1.3292000417003154</c:v>
                </c:pt>
                <c:pt idx="8">
                  <c:v>1.4549947134477967</c:v>
                </c:pt>
                <c:pt idx="9">
                  <c:v>1.2836590511572488</c:v>
                </c:pt>
                <c:pt idx="10">
                  <c:v>1.1201127371517521</c:v>
                </c:pt>
                <c:pt idx="11">
                  <c:v>0.85131993123434646</c:v>
                </c:pt>
                <c:pt idx="12">
                  <c:v>0.95165223133020904</c:v>
                </c:pt>
                <c:pt idx="13">
                  <c:v>1.1852444753538907</c:v>
                </c:pt>
                <c:pt idx="14">
                  <c:v>1.4736433741951021</c:v>
                </c:pt>
                <c:pt idx="15">
                  <c:v>0.66108809449193784</c:v>
                </c:pt>
                <c:pt idx="16">
                  <c:v>1.5498847412948094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76F-4D04-8B24-5230BF0B2014}"/>
            </c:ext>
          </c:extLst>
        </c:ser>
        <c:ser>
          <c:idx val="6"/>
          <c:order val="5"/>
          <c:tx>
            <c:strRef>
              <c:f>LD!$G$2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LD!$G$3:$G$20</c:f>
              <c:numCache>
                <c:formatCode>0.000</c:formatCode>
                <c:ptCount val="18"/>
                <c:pt idx="0">
                  <c:v>0.73630862095198035</c:v>
                </c:pt>
                <c:pt idx="1">
                  <c:v>0.42061112128973988</c:v>
                </c:pt>
                <c:pt idx="2">
                  <c:v>0.52590603115019008</c:v>
                </c:pt>
                <c:pt idx="3">
                  <c:v>0.61958058451425668</c:v>
                </c:pt>
                <c:pt idx="4">
                  <c:v>0.47496823962206142</c:v>
                </c:pt>
                <c:pt idx="5">
                  <c:v>0.60468228512706801</c:v>
                </c:pt>
                <c:pt idx="6">
                  <c:v>0.5363409020517258</c:v>
                </c:pt>
                <c:pt idx="7">
                  <c:v>0.6152910703888641</c:v>
                </c:pt>
                <c:pt idx="8">
                  <c:v>0.68300239490401216</c:v>
                </c:pt>
                <c:pt idx="9">
                  <c:v>0.59403001029532965</c:v>
                </c:pt>
                <c:pt idx="10">
                  <c:v>0.77322884925382396</c:v>
                </c:pt>
                <c:pt idx="11">
                  <c:v>0.77322884925382396</c:v>
                </c:pt>
                <c:pt idx="12">
                  <c:v>0.41706595878888653</c:v>
                </c:pt>
                <c:pt idx="13">
                  <c:v>0.40273378274906263</c:v>
                </c:pt>
                <c:pt idx="14">
                  <c:v>0.50175723615387047</c:v>
                </c:pt>
                <c:pt idx="15">
                  <c:v>0.51169201571734624</c:v>
                </c:pt>
                <c:pt idx="16">
                  <c:v>0.46483150002256834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76F-4D04-8B24-5230BF0B2014}"/>
            </c:ext>
          </c:extLst>
        </c:ser>
        <c:ser>
          <c:idx val="7"/>
          <c:order val="6"/>
          <c:tx>
            <c:strRef>
              <c:f>LD!$H$2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LD!$H$3:$H$20</c:f>
              <c:numCache>
                <c:formatCode>0.000</c:formatCode>
                <c:ptCount val="18"/>
                <c:pt idx="0">
                  <c:v>0.88</c:v>
                </c:pt>
                <c:pt idx="1">
                  <c:v>1.518</c:v>
                </c:pt>
                <c:pt idx="2">
                  <c:v>0.81269999999999998</c:v>
                </c:pt>
                <c:pt idx="3">
                  <c:v>0.76700000000000002</c:v>
                </c:pt>
                <c:pt idx="4">
                  <c:v>0.99099999999999999</c:v>
                </c:pt>
                <c:pt idx="5">
                  <c:v>1.093</c:v>
                </c:pt>
                <c:pt idx="6">
                  <c:v>0.70499999999999996</c:v>
                </c:pt>
                <c:pt idx="7">
                  <c:v>0.90100000000000002</c:v>
                </c:pt>
                <c:pt idx="8">
                  <c:v>0.624</c:v>
                </c:pt>
                <c:pt idx="9">
                  <c:v>0.872</c:v>
                </c:pt>
                <c:pt idx="10">
                  <c:v>0.68400000000000005</c:v>
                </c:pt>
                <c:pt idx="11">
                  <c:v>0.74719999999999998</c:v>
                </c:pt>
                <c:pt idx="12">
                  <c:v>0.91200000000000003</c:v>
                </c:pt>
                <c:pt idx="13">
                  <c:v>0.72499999999999998</c:v>
                </c:pt>
                <c:pt idx="14">
                  <c:v>0.88500000000000001</c:v>
                </c:pt>
                <c:pt idx="15">
                  <c:v>0.82899999999999996</c:v>
                </c:pt>
                <c:pt idx="16">
                  <c:v>0.81599999999999995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6F-4D04-8B24-5230BF0B2014}"/>
            </c:ext>
          </c:extLst>
        </c:ser>
        <c:ser>
          <c:idx val="8"/>
          <c:order val="7"/>
          <c:tx>
            <c:strRef>
              <c:f>LD!$I$2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LD!$I$3:$I$20</c:f>
              <c:numCache>
                <c:formatCode>0.000</c:formatCode>
                <c:ptCount val="18"/>
                <c:pt idx="0">
                  <c:v>0.76700000000000002</c:v>
                </c:pt>
                <c:pt idx="1">
                  <c:v>1.103</c:v>
                </c:pt>
                <c:pt idx="2">
                  <c:v>1.006</c:v>
                </c:pt>
                <c:pt idx="3">
                  <c:v>0.66</c:v>
                </c:pt>
                <c:pt idx="4">
                  <c:v>0.67800000000000005</c:v>
                </c:pt>
                <c:pt idx="5">
                  <c:v>0.78700000000000003</c:v>
                </c:pt>
                <c:pt idx="6">
                  <c:v>0.77700000000000002</c:v>
                </c:pt>
                <c:pt idx="7">
                  <c:v>0.60299999999999998</c:v>
                </c:pt>
                <c:pt idx="8">
                  <c:v>0.58799999999999997</c:v>
                </c:pt>
                <c:pt idx="9">
                  <c:v>0.61199999999999999</c:v>
                </c:pt>
                <c:pt idx="10">
                  <c:v>0.56499999999999995</c:v>
                </c:pt>
                <c:pt idx="11">
                  <c:v>0.61599999999999999</c:v>
                </c:pt>
                <c:pt idx="12">
                  <c:v>0.55100000000000005</c:v>
                </c:pt>
                <c:pt idx="13">
                  <c:v>0.48599999999999999</c:v>
                </c:pt>
                <c:pt idx="14">
                  <c:v>0.55800000000000005</c:v>
                </c:pt>
                <c:pt idx="15">
                  <c:v>0.46899999999999997</c:v>
                </c:pt>
                <c:pt idx="16">
                  <c:v>0.379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76F-4D04-8B24-5230BF0B2014}"/>
            </c:ext>
          </c:extLst>
        </c:ser>
        <c:ser>
          <c:idx val="3"/>
          <c:order val="8"/>
          <c:tx>
            <c:strRef>
              <c:f>LD!$J$2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LD!$J$3:$J$20</c:f>
              <c:numCache>
                <c:formatCode>0.000</c:formatCode>
                <c:ptCount val="18"/>
                <c:pt idx="1">
                  <c:v>0.67</c:v>
                </c:pt>
                <c:pt idx="2">
                  <c:v>0.98</c:v>
                </c:pt>
                <c:pt idx="3">
                  <c:v>0.51</c:v>
                </c:pt>
                <c:pt idx="4">
                  <c:v>0.59</c:v>
                </c:pt>
                <c:pt idx="5">
                  <c:v>0.75</c:v>
                </c:pt>
                <c:pt idx="6">
                  <c:v>0.45</c:v>
                </c:pt>
                <c:pt idx="7">
                  <c:v>0.41</c:v>
                </c:pt>
                <c:pt idx="8">
                  <c:v>0.48</c:v>
                </c:pt>
                <c:pt idx="9">
                  <c:v>0.35</c:v>
                </c:pt>
                <c:pt idx="10">
                  <c:v>0.71</c:v>
                </c:pt>
                <c:pt idx="11">
                  <c:v>0.66</c:v>
                </c:pt>
                <c:pt idx="12">
                  <c:v>0.66</c:v>
                </c:pt>
                <c:pt idx="13">
                  <c:v>0.63</c:v>
                </c:pt>
                <c:pt idx="14">
                  <c:v>0.49</c:v>
                </c:pt>
                <c:pt idx="15">
                  <c:v>0.43</c:v>
                </c:pt>
                <c:pt idx="16">
                  <c:v>0.4767534993706854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6F-4D04-8B24-5230BF0B2014}"/>
            </c:ext>
          </c:extLst>
        </c:ser>
        <c:ser>
          <c:idx val="14"/>
          <c:order val="9"/>
          <c:tx>
            <c:strRef>
              <c:f>LD!$K$2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LD!$K$3:$K$20</c:f>
              <c:numCache>
                <c:formatCode>0.000</c:formatCode>
                <c:ptCount val="18"/>
                <c:pt idx="2">
                  <c:v>0.86099999999999999</c:v>
                </c:pt>
                <c:pt idx="3">
                  <c:v>0.68</c:v>
                </c:pt>
                <c:pt idx="4">
                  <c:v>0.93300000000000005</c:v>
                </c:pt>
                <c:pt idx="5">
                  <c:v>1.0640000000000001</c:v>
                </c:pt>
                <c:pt idx="6">
                  <c:v>0.97</c:v>
                </c:pt>
                <c:pt idx="7">
                  <c:v>0.73599999999999999</c:v>
                </c:pt>
                <c:pt idx="8">
                  <c:v>0.89</c:v>
                </c:pt>
                <c:pt idx="9">
                  <c:v>0.68300000000000005</c:v>
                </c:pt>
                <c:pt idx="10">
                  <c:v>0.76300000000000001</c:v>
                </c:pt>
                <c:pt idx="11">
                  <c:v>1.0900000000000001</c:v>
                </c:pt>
                <c:pt idx="12">
                  <c:v>0.55100000000000005</c:v>
                </c:pt>
                <c:pt idx="13">
                  <c:v>0.65300000000000002</c:v>
                </c:pt>
                <c:pt idx="14">
                  <c:v>0.65400000000000003</c:v>
                </c:pt>
                <c:pt idx="15">
                  <c:v>0.71699999999999997</c:v>
                </c:pt>
                <c:pt idx="16">
                  <c:v>0.71499999999999997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76F-4D04-8B24-5230BF0B2014}"/>
            </c:ext>
          </c:extLst>
        </c:ser>
        <c:ser>
          <c:idx val="9"/>
          <c:order val="10"/>
          <c:tx>
            <c:strRef>
              <c:f>LD!$L$2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LD!$L$3:$L$20</c:f>
              <c:numCache>
                <c:formatCode>0.000</c:formatCode>
                <c:ptCount val="18"/>
                <c:pt idx="0">
                  <c:v>0.63676521489645133</c:v>
                </c:pt>
                <c:pt idx="1">
                  <c:v>0.76757413669130115</c:v>
                </c:pt>
                <c:pt idx="2">
                  <c:v>0.73815267892394387</c:v>
                </c:pt>
                <c:pt idx="3">
                  <c:v>0.70358223001037523</c:v>
                </c:pt>
                <c:pt idx="4">
                  <c:v>0.6816339271753209</c:v>
                </c:pt>
                <c:pt idx="5">
                  <c:v>0.74878412261805327</c:v>
                </c:pt>
                <c:pt idx="6">
                  <c:v>0.66993396507474379</c:v>
                </c:pt>
                <c:pt idx="7">
                  <c:v>0.76524070350685158</c:v>
                </c:pt>
                <c:pt idx="8">
                  <c:v>0.70946374582007854</c:v>
                </c:pt>
                <c:pt idx="9">
                  <c:v>0.71658003872552178</c:v>
                </c:pt>
                <c:pt idx="10">
                  <c:v>0.68496628608963583</c:v>
                </c:pt>
                <c:pt idx="11">
                  <c:v>0.66522308509451655</c:v>
                </c:pt>
                <c:pt idx="12">
                  <c:v>0.62651936162194521</c:v>
                </c:pt>
                <c:pt idx="13">
                  <c:v>0.61897539619079145</c:v>
                </c:pt>
                <c:pt idx="14">
                  <c:v>0.6599280162507325</c:v>
                </c:pt>
                <c:pt idx="15">
                  <c:v>0.60369134056467988</c:v>
                </c:pt>
                <c:pt idx="16">
                  <c:v>0.64121101079198151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6F-4D04-8B24-5230BF0B20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49920"/>
        <c:axId val="145097856"/>
      </c:lineChart>
      <c:catAx>
        <c:axId val="14484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097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09785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484992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907438040833169"/>
          <c:y val="0.14189187760925837"/>
          <c:w val="0.16830293272164498"/>
          <c:h val="0.831081047754936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389018400435382E-2"/>
          <c:y val="0.10683805270955492"/>
          <c:w val="0.68055670938569657"/>
          <c:h val="0.67094297101600564"/>
        </c:manualLayout>
      </c:layout>
      <c:lineChart>
        <c:grouping val="standard"/>
        <c:varyColors val="0"/>
        <c:ser>
          <c:idx val="0"/>
          <c:order val="0"/>
          <c:tx>
            <c:strRef>
              <c:f>CPK!$B$2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CPK!$B$3:$B$20</c:f>
              <c:numCache>
                <c:formatCode>0.000</c:formatCode>
                <c:ptCount val="18"/>
                <c:pt idx="0">
                  <c:v>0.48873007328013873</c:v>
                </c:pt>
                <c:pt idx="1">
                  <c:v>0.52059823205727029</c:v>
                </c:pt>
                <c:pt idx="2">
                  <c:v>0.73188277639449573</c:v>
                </c:pt>
                <c:pt idx="3">
                  <c:v>0.55675310717470516</c:v>
                </c:pt>
                <c:pt idx="4">
                  <c:v>0.61529997886242616</c:v>
                </c:pt>
                <c:pt idx="5">
                  <c:v>0.33643735476612369</c:v>
                </c:pt>
                <c:pt idx="6">
                  <c:v>0.37420088060636603</c:v>
                </c:pt>
                <c:pt idx="7">
                  <c:v>0.57345727496194254</c:v>
                </c:pt>
                <c:pt idx="8">
                  <c:v>0.47302716033002401</c:v>
                </c:pt>
                <c:pt idx="9">
                  <c:v>0.43899400555947538</c:v>
                </c:pt>
                <c:pt idx="10">
                  <c:v>0.52752249330448453</c:v>
                </c:pt>
                <c:pt idx="11">
                  <c:v>0.42693930070387642</c:v>
                </c:pt>
                <c:pt idx="12">
                  <c:v>0.31355901604485353</c:v>
                </c:pt>
                <c:pt idx="13">
                  <c:v>0.29950714138068074</c:v>
                </c:pt>
                <c:pt idx="14">
                  <c:v>0.44250412391168586</c:v>
                </c:pt>
                <c:pt idx="15">
                  <c:v>0.40395734693728025</c:v>
                </c:pt>
                <c:pt idx="16">
                  <c:v>0.54080250009349939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75-4322-8435-02A9238E9E42}"/>
            </c:ext>
          </c:extLst>
        </c:ser>
        <c:ser>
          <c:idx val="1"/>
          <c:order val="1"/>
          <c:tx>
            <c:strRef>
              <c:f>CPK!$C$2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CPK!$C$3:$C$20</c:f>
              <c:numCache>
                <c:formatCode>0.000</c:formatCode>
                <c:ptCount val="18"/>
                <c:pt idx="0">
                  <c:v>0.47589831168964541</c:v>
                </c:pt>
                <c:pt idx="1">
                  <c:v>0.53813891944418402</c:v>
                </c:pt>
                <c:pt idx="2">
                  <c:v>0.64612502405768268</c:v>
                </c:pt>
                <c:pt idx="3">
                  <c:v>0.52952915135910916</c:v>
                </c:pt>
                <c:pt idx="4">
                  <c:v>0.56477473026585634</c:v>
                </c:pt>
                <c:pt idx="5">
                  <c:v>0.7936593866092243</c:v>
                </c:pt>
                <c:pt idx="6">
                  <c:v>0.9134791927060969</c:v>
                </c:pt>
                <c:pt idx="7">
                  <c:v>0.63239181923533627</c:v>
                </c:pt>
                <c:pt idx="8">
                  <c:v>0.48646747147923186</c:v>
                </c:pt>
                <c:pt idx="9">
                  <c:v>0.71625325978319299</c:v>
                </c:pt>
                <c:pt idx="10">
                  <c:v>0.61466977628526198</c:v>
                </c:pt>
                <c:pt idx="11">
                  <c:v>0.64799741666913691</c:v>
                </c:pt>
                <c:pt idx="12">
                  <c:v>0.5803052443319372</c:v>
                </c:pt>
                <c:pt idx="13">
                  <c:v>0.61385051545658409</c:v>
                </c:pt>
                <c:pt idx="14">
                  <c:v>0.51085837726038308</c:v>
                </c:pt>
                <c:pt idx="15">
                  <c:v>0.66989824739462944</c:v>
                </c:pt>
                <c:pt idx="16">
                  <c:v>0.78374245595283676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5-4322-8435-02A9238E9E42}"/>
            </c:ext>
          </c:extLst>
        </c:ser>
        <c:ser>
          <c:idx val="2"/>
          <c:order val="2"/>
          <c:tx>
            <c:strRef>
              <c:f>CPK!$D$2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CPK!$D$3:$D$20</c:f>
              <c:numCache>
                <c:formatCode>0.000</c:formatCode>
                <c:ptCount val="18"/>
                <c:pt idx="0">
                  <c:v>0.43275173294017522</c:v>
                </c:pt>
                <c:pt idx="1">
                  <c:v>0.39735678723055101</c:v>
                </c:pt>
                <c:pt idx="2">
                  <c:v>0.46131944534851083</c:v>
                </c:pt>
                <c:pt idx="3">
                  <c:v>0.42222847917745676</c:v>
                </c:pt>
                <c:pt idx="4">
                  <c:v>0.27582553901822615</c:v>
                </c:pt>
                <c:pt idx="5">
                  <c:v>0.37552604526785799</c:v>
                </c:pt>
                <c:pt idx="6">
                  <c:v>0.33958984721613833</c:v>
                </c:pt>
                <c:pt idx="7">
                  <c:v>0.36509011779943196</c:v>
                </c:pt>
                <c:pt idx="8">
                  <c:v>0.40296779312326925</c:v>
                </c:pt>
                <c:pt idx="9">
                  <c:v>0.35394026333128664</c:v>
                </c:pt>
                <c:pt idx="10">
                  <c:v>0.57208494841822166</c:v>
                </c:pt>
                <c:pt idx="11">
                  <c:v>0.37274661737135906</c:v>
                </c:pt>
                <c:pt idx="12">
                  <c:v>0.33445779733854264</c:v>
                </c:pt>
                <c:pt idx="13">
                  <c:v>0.2514852084851022</c:v>
                </c:pt>
                <c:pt idx="14">
                  <c:v>0.26451764838382513</c:v>
                </c:pt>
                <c:pt idx="15">
                  <c:v>0.53962898367395706</c:v>
                </c:pt>
                <c:pt idx="16">
                  <c:v>0.39785801495886008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5-4322-8435-02A9238E9E42}"/>
            </c:ext>
          </c:extLst>
        </c:ser>
        <c:ser>
          <c:idx val="4"/>
          <c:order val="3"/>
          <c:tx>
            <c:strRef>
              <c:f>CPK!$E$2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CPK!$E$3:$E$20</c:f>
              <c:numCache>
                <c:formatCode>0.000</c:formatCode>
                <c:ptCount val="18"/>
                <c:pt idx="0">
                  <c:v>0.51</c:v>
                </c:pt>
                <c:pt idx="1">
                  <c:v>0.44</c:v>
                </c:pt>
                <c:pt idx="2">
                  <c:v>0.43</c:v>
                </c:pt>
                <c:pt idx="3">
                  <c:v>0.47000000000000003</c:v>
                </c:pt>
                <c:pt idx="4">
                  <c:v>0.44999999999999996</c:v>
                </c:pt>
                <c:pt idx="5">
                  <c:v>0.37</c:v>
                </c:pt>
                <c:pt idx="6">
                  <c:v>0.44999999999999996</c:v>
                </c:pt>
                <c:pt idx="7">
                  <c:v>0.43</c:v>
                </c:pt>
                <c:pt idx="8">
                  <c:v>0.3</c:v>
                </c:pt>
                <c:pt idx="9">
                  <c:v>0.6</c:v>
                </c:pt>
                <c:pt idx="10">
                  <c:v>0.63</c:v>
                </c:pt>
                <c:pt idx="11">
                  <c:v>0.49299999999999999</c:v>
                </c:pt>
                <c:pt idx="12">
                  <c:v>0.57000000000000006</c:v>
                </c:pt>
                <c:pt idx="13">
                  <c:v>0.43</c:v>
                </c:pt>
                <c:pt idx="14">
                  <c:v>0.44999999999999996</c:v>
                </c:pt>
                <c:pt idx="15">
                  <c:v>0.67999999999999994</c:v>
                </c:pt>
                <c:pt idx="16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75-4322-8435-02A9238E9E42}"/>
            </c:ext>
          </c:extLst>
        </c:ser>
        <c:ser>
          <c:idx val="5"/>
          <c:order val="4"/>
          <c:tx>
            <c:strRef>
              <c:f>CPK!$F$2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CPK!$F$3:$F$20</c:f>
              <c:numCache>
                <c:formatCode>0.000</c:formatCode>
                <c:ptCount val="18"/>
                <c:pt idx="1">
                  <c:v>0.47774022074648498</c:v>
                </c:pt>
                <c:pt idx="2">
                  <c:v>0.70383860316481262</c:v>
                </c:pt>
                <c:pt idx="3">
                  <c:v>0.60903144026790312</c:v>
                </c:pt>
                <c:pt idx="4">
                  <c:v>0.5217227575011083</c:v>
                </c:pt>
                <c:pt idx="5">
                  <c:v>0.59263297551145666</c:v>
                </c:pt>
                <c:pt idx="6">
                  <c:v>0.49849694005530315</c:v>
                </c:pt>
                <c:pt idx="7">
                  <c:v>0.8190316230861604</c:v>
                </c:pt>
                <c:pt idx="8">
                  <c:v>0.35737791167728494</c:v>
                </c:pt>
                <c:pt idx="9">
                  <c:v>0.50168728528334783</c:v>
                </c:pt>
                <c:pt idx="10">
                  <c:v>0.87282429908462533</c:v>
                </c:pt>
                <c:pt idx="11">
                  <c:v>0.60653778226375199</c:v>
                </c:pt>
                <c:pt idx="12">
                  <c:v>0.58662537795440073</c:v>
                </c:pt>
                <c:pt idx="13">
                  <c:v>0.74343777691064628</c:v>
                </c:pt>
                <c:pt idx="14">
                  <c:v>0.38676218954594732</c:v>
                </c:pt>
                <c:pt idx="15">
                  <c:v>0.57255889780882385</c:v>
                </c:pt>
                <c:pt idx="16">
                  <c:v>0.7496479344974325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75-4322-8435-02A9238E9E42}"/>
            </c:ext>
          </c:extLst>
        </c:ser>
        <c:ser>
          <c:idx val="6"/>
          <c:order val="5"/>
          <c:tx>
            <c:strRef>
              <c:f>CPK!$G$2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CPK!$G$3:$G$20</c:f>
              <c:numCache>
                <c:formatCode>0.000</c:formatCode>
                <c:ptCount val="18"/>
                <c:pt idx="0">
                  <c:v>0.83487331983765956</c:v>
                </c:pt>
                <c:pt idx="1">
                  <c:v>0.71919331629589178</c:v>
                </c:pt>
                <c:pt idx="2">
                  <c:v>0.63059523135643059</c:v>
                </c:pt>
                <c:pt idx="3">
                  <c:v>0.71470531005094018</c:v>
                </c:pt>
                <c:pt idx="4">
                  <c:v>0.55963696741996805</c:v>
                </c:pt>
                <c:pt idx="5">
                  <c:v>0.80670174167579556</c:v>
                </c:pt>
                <c:pt idx="6">
                  <c:v>0.64068621432971629</c:v>
                </c:pt>
                <c:pt idx="7">
                  <c:v>0.84142834207955619</c:v>
                </c:pt>
                <c:pt idx="8">
                  <c:v>0.69819312712030812</c:v>
                </c:pt>
                <c:pt idx="9">
                  <c:v>0.70617796994605619</c:v>
                </c:pt>
                <c:pt idx="10">
                  <c:v>0.69802752739153096</c:v>
                </c:pt>
                <c:pt idx="11">
                  <c:v>0.69802752739153096</c:v>
                </c:pt>
                <c:pt idx="12">
                  <c:v>0.45560308709036285</c:v>
                </c:pt>
                <c:pt idx="13">
                  <c:v>0.74422385485997422</c:v>
                </c:pt>
                <c:pt idx="14">
                  <c:v>0.50022747882725327</c:v>
                </c:pt>
                <c:pt idx="15">
                  <c:v>0.39948556038186206</c:v>
                </c:pt>
                <c:pt idx="16">
                  <c:v>0.32444537787007499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75-4322-8435-02A9238E9E42}"/>
            </c:ext>
          </c:extLst>
        </c:ser>
        <c:ser>
          <c:idx val="7"/>
          <c:order val="6"/>
          <c:tx>
            <c:strRef>
              <c:f>CPK!$H$2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CPK!$H$3:$H$20</c:f>
              <c:numCache>
                <c:formatCode>0.000</c:formatCode>
                <c:ptCount val="18"/>
                <c:pt idx="0">
                  <c:v>0.49</c:v>
                </c:pt>
                <c:pt idx="1">
                  <c:v>0.54700000000000004</c:v>
                </c:pt>
                <c:pt idx="2">
                  <c:v>0.64100000000000001</c:v>
                </c:pt>
                <c:pt idx="3">
                  <c:v>0.61399999999999999</c:v>
                </c:pt>
                <c:pt idx="4">
                  <c:v>0.70799999999999996</c:v>
                </c:pt>
                <c:pt idx="5">
                  <c:v>0.80300000000000005</c:v>
                </c:pt>
                <c:pt idx="6">
                  <c:v>0.67500000000000004</c:v>
                </c:pt>
                <c:pt idx="7">
                  <c:v>0.68799999999999994</c:v>
                </c:pt>
                <c:pt idx="8">
                  <c:v>0.81</c:v>
                </c:pt>
                <c:pt idx="9">
                  <c:v>0.71199999999999997</c:v>
                </c:pt>
                <c:pt idx="10">
                  <c:v>0.63600000000000001</c:v>
                </c:pt>
                <c:pt idx="11">
                  <c:v>0.748</c:v>
                </c:pt>
                <c:pt idx="12">
                  <c:v>0.78600000000000003</c:v>
                </c:pt>
                <c:pt idx="13">
                  <c:v>0.81799999999999995</c:v>
                </c:pt>
                <c:pt idx="14">
                  <c:v>0.70499999999999996</c:v>
                </c:pt>
                <c:pt idx="15">
                  <c:v>0.60599999999999998</c:v>
                </c:pt>
                <c:pt idx="16">
                  <c:v>0.73599999999999999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75-4322-8435-02A9238E9E42}"/>
            </c:ext>
          </c:extLst>
        </c:ser>
        <c:ser>
          <c:idx val="8"/>
          <c:order val="7"/>
          <c:tx>
            <c:strRef>
              <c:f>CPK!$I$2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CPK!$I$3:$I$20</c:f>
              <c:numCache>
                <c:formatCode>0.000</c:formatCode>
                <c:ptCount val="18"/>
                <c:pt idx="0">
                  <c:v>0.64200000000000002</c:v>
                </c:pt>
                <c:pt idx="1">
                  <c:v>0.85</c:v>
                </c:pt>
                <c:pt idx="2">
                  <c:v>0.85899999999999999</c:v>
                </c:pt>
                <c:pt idx="3">
                  <c:v>0.78100000000000003</c:v>
                </c:pt>
                <c:pt idx="4">
                  <c:v>0.68100000000000005</c:v>
                </c:pt>
                <c:pt idx="5">
                  <c:v>0.875</c:v>
                </c:pt>
                <c:pt idx="6">
                  <c:v>0.67300000000000004</c:v>
                </c:pt>
                <c:pt idx="7">
                  <c:v>0.59899999999999998</c:v>
                </c:pt>
                <c:pt idx="8">
                  <c:v>0.63900000000000001</c:v>
                </c:pt>
                <c:pt idx="9">
                  <c:v>0.64400000000000002</c:v>
                </c:pt>
                <c:pt idx="10">
                  <c:v>0.79900000000000004</c:v>
                </c:pt>
                <c:pt idx="11">
                  <c:v>0.504</c:v>
                </c:pt>
                <c:pt idx="12">
                  <c:v>0.499</c:v>
                </c:pt>
                <c:pt idx="13">
                  <c:v>0.42899999999999999</c:v>
                </c:pt>
                <c:pt idx="14">
                  <c:v>0.78600000000000003</c:v>
                </c:pt>
                <c:pt idx="15">
                  <c:v>0.66900000000000004</c:v>
                </c:pt>
                <c:pt idx="16">
                  <c:v>0.68500000000000005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375-4322-8435-02A9238E9E42}"/>
            </c:ext>
          </c:extLst>
        </c:ser>
        <c:ser>
          <c:idx val="3"/>
          <c:order val="8"/>
          <c:tx>
            <c:strRef>
              <c:f>CPK!$J$2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CPK!$J$3:$J$20</c:f>
              <c:numCache>
                <c:formatCode>0.000</c:formatCode>
                <c:ptCount val="18"/>
                <c:pt idx="1">
                  <c:v>0.52</c:v>
                </c:pt>
                <c:pt idx="2">
                  <c:v>0.55000000000000004</c:v>
                </c:pt>
                <c:pt idx="3">
                  <c:v>0.54</c:v>
                </c:pt>
                <c:pt idx="4">
                  <c:v>0.41</c:v>
                </c:pt>
                <c:pt idx="5">
                  <c:v>0.72</c:v>
                </c:pt>
                <c:pt idx="6">
                  <c:v>0.46</c:v>
                </c:pt>
                <c:pt idx="7">
                  <c:v>0.26</c:v>
                </c:pt>
                <c:pt idx="8">
                  <c:v>0.37</c:v>
                </c:pt>
                <c:pt idx="9">
                  <c:v>0.36</c:v>
                </c:pt>
                <c:pt idx="10">
                  <c:v>0.32</c:v>
                </c:pt>
                <c:pt idx="11">
                  <c:v>0.35</c:v>
                </c:pt>
                <c:pt idx="12">
                  <c:v>0.53</c:v>
                </c:pt>
                <c:pt idx="13">
                  <c:v>0.36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0.48298217179902753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375-4322-8435-02A9238E9E42}"/>
            </c:ext>
          </c:extLst>
        </c:ser>
        <c:ser>
          <c:idx val="14"/>
          <c:order val="9"/>
          <c:tx>
            <c:strRef>
              <c:f>CPK!$K$2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CPK!$K$3:$K$20</c:f>
              <c:numCache>
                <c:formatCode>0.000</c:formatCode>
                <c:ptCount val="18"/>
                <c:pt idx="2">
                  <c:v>0.41399999999999998</c:v>
                </c:pt>
                <c:pt idx="3">
                  <c:v>0.34399999999999997</c:v>
                </c:pt>
                <c:pt idx="4">
                  <c:v>0.55000000000000004</c:v>
                </c:pt>
                <c:pt idx="5">
                  <c:v>0.875</c:v>
                </c:pt>
                <c:pt idx="6">
                  <c:v>0.54900000000000004</c:v>
                </c:pt>
                <c:pt idx="7">
                  <c:v>0.875</c:v>
                </c:pt>
                <c:pt idx="8">
                  <c:v>0.71899999999999997</c:v>
                </c:pt>
                <c:pt idx="9">
                  <c:v>0.83399999999999996</c:v>
                </c:pt>
                <c:pt idx="10">
                  <c:v>0.54600000000000004</c:v>
                </c:pt>
                <c:pt idx="11">
                  <c:v>0.45300000000000001</c:v>
                </c:pt>
                <c:pt idx="12">
                  <c:v>0.46700000000000003</c:v>
                </c:pt>
                <c:pt idx="13">
                  <c:v>0.72299999999999998</c:v>
                </c:pt>
                <c:pt idx="14">
                  <c:v>0.42099999999999999</c:v>
                </c:pt>
                <c:pt idx="15">
                  <c:v>0.64300000000000002</c:v>
                </c:pt>
                <c:pt idx="16">
                  <c:v>0.76900000000000002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375-4322-8435-02A9238E9E42}"/>
            </c:ext>
          </c:extLst>
        </c:ser>
        <c:ser>
          <c:idx val="9"/>
          <c:order val="10"/>
          <c:tx>
            <c:strRef>
              <c:f>CPK!$L$2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CPK!$A$3:$A$20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CPK!$L$3:$L$20</c:f>
              <c:numCache>
                <c:formatCode>0.000</c:formatCode>
                <c:ptCount val="18"/>
                <c:pt idx="0">
                  <c:v>0.55346477682108841</c:v>
                </c:pt>
                <c:pt idx="1">
                  <c:v>0.55666971953048694</c:v>
                </c:pt>
                <c:pt idx="2">
                  <c:v>0.60677610803219317</c:v>
                </c:pt>
                <c:pt idx="3">
                  <c:v>0.55812474880301144</c:v>
                </c:pt>
                <c:pt idx="4">
                  <c:v>0.53362599730675853</c:v>
                </c:pt>
                <c:pt idx="5">
                  <c:v>0.65479575038304572</c:v>
                </c:pt>
                <c:pt idx="6">
                  <c:v>0.55734530749136213</c:v>
                </c:pt>
                <c:pt idx="7">
                  <c:v>0.60833991771624274</c:v>
                </c:pt>
                <c:pt idx="8">
                  <c:v>0.52560334637301187</c:v>
                </c:pt>
                <c:pt idx="9">
                  <c:v>0.58670527839033593</c:v>
                </c:pt>
                <c:pt idx="10">
                  <c:v>0.62161290444841255</c:v>
                </c:pt>
                <c:pt idx="11">
                  <c:v>0.53002486443996544</c:v>
                </c:pt>
                <c:pt idx="12">
                  <c:v>0.51225505227600965</c:v>
                </c:pt>
                <c:pt idx="13">
                  <c:v>0.5412504497092987</c:v>
                </c:pt>
                <c:pt idx="14">
                  <c:v>0.47468698179290952</c:v>
                </c:pt>
                <c:pt idx="15">
                  <c:v>0.54835290361965527</c:v>
                </c:pt>
                <c:pt idx="16">
                  <c:v>0.57694784551717315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375-4322-8435-02A9238E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389440"/>
        <c:axId val="145403904"/>
      </c:lineChart>
      <c:catAx>
        <c:axId val="1453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403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40390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38944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74666652146065"/>
          <c:y val="0.13621292436484655"/>
          <c:w val="0.17012477174793006"/>
          <c:h val="0.840532825553668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970509339190022"/>
          <c:w val="0.67190341388426245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AMY!$B$2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AMY!$B$3:$B$20</c:f>
              <c:numCache>
                <c:formatCode>0.000</c:formatCode>
                <c:ptCount val="18"/>
                <c:pt idx="0">
                  <c:v>0.32762211260595736</c:v>
                </c:pt>
                <c:pt idx="1">
                  <c:v>0.3801882084389297</c:v>
                </c:pt>
                <c:pt idx="2">
                  <c:v>0.54069773880690708</c:v>
                </c:pt>
                <c:pt idx="3">
                  <c:v>0.48729242466442924</c:v>
                </c:pt>
                <c:pt idx="4">
                  <c:v>0.40362228634149044</c:v>
                </c:pt>
                <c:pt idx="5">
                  <c:v>0.43789067078847543</c:v>
                </c:pt>
                <c:pt idx="6">
                  <c:v>0.41275149629406582</c:v>
                </c:pt>
                <c:pt idx="7">
                  <c:v>0.36270798524488473</c:v>
                </c:pt>
                <c:pt idx="8">
                  <c:v>0.50090566593268504</c:v>
                </c:pt>
                <c:pt idx="9">
                  <c:v>0.42852750213879209</c:v>
                </c:pt>
                <c:pt idx="10">
                  <c:v>0.40030109564088762</c:v>
                </c:pt>
                <c:pt idx="11">
                  <c:v>0.33642674466611733</c:v>
                </c:pt>
                <c:pt idx="12">
                  <c:v>0.32518940009263148</c:v>
                </c:pt>
                <c:pt idx="13">
                  <c:v>0.43710431833498092</c:v>
                </c:pt>
                <c:pt idx="14">
                  <c:v>0.52533375739296173</c:v>
                </c:pt>
                <c:pt idx="15">
                  <c:v>0.55756203131224058</c:v>
                </c:pt>
                <c:pt idx="16">
                  <c:v>0.42944229885277763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B-4CBD-8496-029E57EBBF54}"/>
            </c:ext>
          </c:extLst>
        </c:ser>
        <c:ser>
          <c:idx val="1"/>
          <c:order val="1"/>
          <c:tx>
            <c:strRef>
              <c:f>AMY!$C$2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AMY!$C$3:$C$20</c:f>
              <c:numCache>
                <c:formatCode>0.000</c:formatCode>
                <c:ptCount val="18"/>
                <c:pt idx="0">
                  <c:v>0.92398637297424147</c:v>
                </c:pt>
                <c:pt idx="1">
                  <c:v>0.80261423880103178</c:v>
                </c:pt>
                <c:pt idx="2">
                  <c:v>0.81151939361995251</c:v>
                </c:pt>
                <c:pt idx="3">
                  <c:v>0.58870098176502739</c:v>
                </c:pt>
                <c:pt idx="4">
                  <c:v>0.86069422208174473</c:v>
                </c:pt>
                <c:pt idx="5">
                  <c:v>0.62194861151425052</c:v>
                </c:pt>
                <c:pt idx="6">
                  <c:v>0.92686614875977968</c:v>
                </c:pt>
                <c:pt idx="7">
                  <c:v>1.3404208294089082</c:v>
                </c:pt>
                <c:pt idx="8">
                  <c:v>0.91576474999184621</c:v>
                </c:pt>
                <c:pt idx="9">
                  <c:v>0.53005146365914935</c:v>
                </c:pt>
                <c:pt idx="10">
                  <c:v>0.91344714540319905</c:v>
                </c:pt>
                <c:pt idx="11">
                  <c:v>0.47627989158991008</c:v>
                </c:pt>
                <c:pt idx="12">
                  <c:v>0.93744669866921182</c:v>
                </c:pt>
                <c:pt idx="13">
                  <c:v>0.49103780734603469</c:v>
                </c:pt>
                <c:pt idx="14">
                  <c:v>0.81164765301600295</c:v>
                </c:pt>
                <c:pt idx="15">
                  <c:v>0.52497351440223583</c:v>
                </c:pt>
                <c:pt idx="16">
                  <c:v>0.48917871798717605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B-4CBD-8496-029E57EBBF54}"/>
            </c:ext>
          </c:extLst>
        </c:ser>
        <c:ser>
          <c:idx val="2"/>
          <c:order val="2"/>
          <c:tx>
            <c:strRef>
              <c:f>AMY!$D$2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AMY!$D$3:$D$20</c:f>
              <c:numCache>
                <c:formatCode>0.000</c:formatCode>
                <c:ptCount val="18"/>
                <c:pt idx="0">
                  <c:v>0.73948386163016988</c:v>
                </c:pt>
                <c:pt idx="1">
                  <c:v>0.31115920342425146</c:v>
                </c:pt>
                <c:pt idx="2">
                  <c:v>0.38042868116075884</c:v>
                </c:pt>
                <c:pt idx="3">
                  <c:v>0.54679228211267417</c:v>
                </c:pt>
                <c:pt idx="4">
                  <c:v>0.49240961124914773</c:v>
                </c:pt>
                <c:pt idx="5">
                  <c:v>0.52480895997981769</c:v>
                </c:pt>
                <c:pt idx="6">
                  <c:v>0.36556176408267177</c:v>
                </c:pt>
                <c:pt idx="7">
                  <c:v>0.31218657706495362</c:v>
                </c:pt>
                <c:pt idx="8">
                  <c:v>0.44454666711302943</c:v>
                </c:pt>
                <c:pt idx="9">
                  <c:v>0.22513327779325487</c:v>
                </c:pt>
                <c:pt idx="10">
                  <c:v>0.42055014412632252</c:v>
                </c:pt>
                <c:pt idx="11">
                  <c:v>0.32234716104929456</c:v>
                </c:pt>
                <c:pt idx="12">
                  <c:v>0.38150898845129455</c:v>
                </c:pt>
                <c:pt idx="13">
                  <c:v>0.36362644109521786</c:v>
                </c:pt>
                <c:pt idx="14">
                  <c:v>0.30361988106757781</c:v>
                </c:pt>
                <c:pt idx="15">
                  <c:v>0.55236291007307936</c:v>
                </c:pt>
                <c:pt idx="16">
                  <c:v>0.48150512404392198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B-4CBD-8496-029E57EBBF54}"/>
            </c:ext>
          </c:extLst>
        </c:ser>
        <c:ser>
          <c:idx val="4"/>
          <c:order val="3"/>
          <c:tx>
            <c:strRef>
              <c:f>AMY!$E$2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AMY!$E$3:$E$20</c:f>
              <c:numCache>
                <c:formatCode>0.000</c:formatCode>
                <c:ptCount val="18"/>
                <c:pt idx="0">
                  <c:v>0.3</c:v>
                </c:pt>
                <c:pt idx="1">
                  <c:v>0.66</c:v>
                </c:pt>
                <c:pt idx="2">
                  <c:v>0.38999999999999996</c:v>
                </c:pt>
                <c:pt idx="3">
                  <c:v>0.44999999999999996</c:v>
                </c:pt>
                <c:pt idx="4">
                  <c:v>0.5</c:v>
                </c:pt>
                <c:pt idx="5">
                  <c:v>0.61</c:v>
                </c:pt>
                <c:pt idx="6">
                  <c:v>0.43</c:v>
                </c:pt>
                <c:pt idx="7">
                  <c:v>0.43</c:v>
                </c:pt>
                <c:pt idx="8">
                  <c:v>0.37</c:v>
                </c:pt>
                <c:pt idx="9">
                  <c:v>0.33999999999999997</c:v>
                </c:pt>
                <c:pt idx="10">
                  <c:v>0.41000000000000003</c:v>
                </c:pt>
                <c:pt idx="11">
                  <c:v>0.57999999999999996</c:v>
                </c:pt>
                <c:pt idx="12">
                  <c:v>0.45999999999999996</c:v>
                </c:pt>
                <c:pt idx="13">
                  <c:v>0.43</c:v>
                </c:pt>
                <c:pt idx="14">
                  <c:v>0.86</c:v>
                </c:pt>
                <c:pt idx="15">
                  <c:v>0.61</c:v>
                </c:pt>
                <c:pt idx="16">
                  <c:v>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B-4CBD-8496-029E57EBBF54}"/>
            </c:ext>
          </c:extLst>
        </c:ser>
        <c:ser>
          <c:idx val="6"/>
          <c:order val="4"/>
          <c:tx>
            <c:strRef>
              <c:f>AMY!$F$2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AMY!$F$3:$F$20</c:f>
              <c:numCache>
                <c:formatCode>0.000</c:formatCode>
                <c:ptCount val="18"/>
                <c:pt idx="1">
                  <c:v>0.8176302999841768</c:v>
                </c:pt>
                <c:pt idx="2">
                  <c:v>0.88379543589542497</c:v>
                </c:pt>
                <c:pt idx="3">
                  <c:v>0.81543006177701072</c:v>
                </c:pt>
                <c:pt idx="4">
                  <c:v>0.9099365363549401</c:v>
                </c:pt>
                <c:pt idx="5">
                  <c:v>0.73368064968393609</c:v>
                </c:pt>
                <c:pt idx="6">
                  <c:v>0.63631046650327427</c:v>
                </c:pt>
                <c:pt idx="7">
                  <c:v>0.56259470335290407</c:v>
                </c:pt>
                <c:pt idx="8">
                  <c:v>0.78157051754809315</c:v>
                </c:pt>
                <c:pt idx="9">
                  <c:v>0.60575934883075111</c:v>
                </c:pt>
                <c:pt idx="10">
                  <c:v>0.53762195389083578</c:v>
                </c:pt>
                <c:pt idx="11">
                  <c:v>0.96971895547717823</c:v>
                </c:pt>
                <c:pt idx="12">
                  <c:v>0.59736055610641081</c:v>
                </c:pt>
                <c:pt idx="13">
                  <c:v>0.80581579418574911</c:v>
                </c:pt>
                <c:pt idx="14">
                  <c:v>0.20878057795353702</c:v>
                </c:pt>
                <c:pt idx="15">
                  <c:v>0.52113361201687391</c:v>
                </c:pt>
                <c:pt idx="16">
                  <c:v>0.76300174607329041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B-4CBD-8496-029E57EBBF54}"/>
            </c:ext>
          </c:extLst>
        </c:ser>
        <c:ser>
          <c:idx val="7"/>
          <c:order val="5"/>
          <c:tx>
            <c:strRef>
              <c:f>AMY!$G$2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AMY!$G$3:$G$20</c:f>
              <c:numCache>
                <c:formatCode>0.000</c:formatCode>
                <c:ptCount val="18"/>
                <c:pt idx="0">
                  <c:v>0.30892267494972825</c:v>
                </c:pt>
                <c:pt idx="1">
                  <c:v>0.78513380033821589</c:v>
                </c:pt>
                <c:pt idx="2">
                  <c:v>0.51602123807164901</c:v>
                </c:pt>
                <c:pt idx="3">
                  <c:v>0.74408031702709021</c:v>
                </c:pt>
                <c:pt idx="4">
                  <c:v>0.58166690457790726</c:v>
                </c:pt>
                <c:pt idx="5">
                  <c:v>0.604440125693953</c:v>
                </c:pt>
                <c:pt idx="6">
                  <c:v>0.61317102213773944</c:v>
                </c:pt>
                <c:pt idx="7">
                  <c:v>0.61759285870516301</c:v>
                </c:pt>
                <c:pt idx="8">
                  <c:v>0.62179242370936383</c:v>
                </c:pt>
                <c:pt idx="9">
                  <c:v>0.65537302959181287</c:v>
                </c:pt>
                <c:pt idx="10">
                  <c:v>0.53714571078778162</c:v>
                </c:pt>
                <c:pt idx="11">
                  <c:v>0.53714571078778162</c:v>
                </c:pt>
                <c:pt idx="12">
                  <c:v>0.2833523841824323</c:v>
                </c:pt>
                <c:pt idx="13">
                  <c:v>0.57790085317131401</c:v>
                </c:pt>
                <c:pt idx="14">
                  <c:v>0.4983364729357293</c:v>
                </c:pt>
                <c:pt idx="15">
                  <c:v>0.34733509628532805</c:v>
                </c:pt>
                <c:pt idx="16">
                  <c:v>0.36034000479421496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B-4CBD-8496-029E57EBBF54}"/>
            </c:ext>
          </c:extLst>
        </c:ser>
        <c:ser>
          <c:idx val="8"/>
          <c:order val="6"/>
          <c:tx>
            <c:strRef>
              <c:f>AMY!$H$2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AMY!$H$3:$H$20</c:f>
              <c:numCache>
                <c:formatCode>0.000</c:formatCode>
                <c:ptCount val="18"/>
                <c:pt idx="0">
                  <c:v>0.48399999999999999</c:v>
                </c:pt>
                <c:pt idx="1">
                  <c:v>0.373</c:v>
                </c:pt>
                <c:pt idx="2">
                  <c:v>0.59099999999999997</c:v>
                </c:pt>
                <c:pt idx="3">
                  <c:v>0.52600000000000002</c:v>
                </c:pt>
                <c:pt idx="4">
                  <c:v>0.48699999999999999</c:v>
                </c:pt>
                <c:pt idx="5">
                  <c:v>0.68400000000000005</c:v>
                </c:pt>
                <c:pt idx="6">
                  <c:v>0.60599999999999998</c:v>
                </c:pt>
                <c:pt idx="7">
                  <c:v>0.47899999999999998</c:v>
                </c:pt>
                <c:pt idx="8">
                  <c:v>0.61099999999999999</c:v>
                </c:pt>
                <c:pt idx="9">
                  <c:v>0.56399999999999995</c:v>
                </c:pt>
                <c:pt idx="10">
                  <c:v>0.58499999999999996</c:v>
                </c:pt>
                <c:pt idx="11">
                  <c:v>0.67600000000000005</c:v>
                </c:pt>
                <c:pt idx="12">
                  <c:v>0.69299999999999995</c:v>
                </c:pt>
                <c:pt idx="13">
                  <c:v>0.626</c:v>
                </c:pt>
                <c:pt idx="14">
                  <c:v>0.70399999999999996</c:v>
                </c:pt>
                <c:pt idx="15">
                  <c:v>0.54600000000000004</c:v>
                </c:pt>
                <c:pt idx="16">
                  <c:v>0.51900000000000002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8AB-4CBD-8496-029E57EBBF54}"/>
            </c:ext>
          </c:extLst>
        </c:ser>
        <c:ser>
          <c:idx val="3"/>
          <c:order val="7"/>
          <c:tx>
            <c:strRef>
              <c:f>AMY!$I$2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AMY!$I$3:$I$20</c:f>
              <c:numCache>
                <c:formatCode>0.000</c:formatCode>
                <c:ptCount val="18"/>
                <c:pt idx="0">
                  <c:v>0.73099999999999998</c:v>
                </c:pt>
                <c:pt idx="1">
                  <c:v>0.56599999999999995</c:v>
                </c:pt>
                <c:pt idx="2">
                  <c:v>0.68799999999999994</c:v>
                </c:pt>
                <c:pt idx="3">
                  <c:v>0.51100000000000001</c:v>
                </c:pt>
                <c:pt idx="4">
                  <c:v>0.629</c:v>
                </c:pt>
                <c:pt idx="5">
                  <c:v>0.85499999999999998</c:v>
                </c:pt>
                <c:pt idx="6">
                  <c:v>0.48399999999999999</c:v>
                </c:pt>
                <c:pt idx="7">
                  <c:v>0.58599999999999997</c:v>
                </c:pt>
                <c:pt idx="8">
                  <c:v>0.44800000000000001</c:v>
                </c:pt>
                <c:pt idx="9">
                  <c:v>0.624</c:v>
                </c:pt>
                <c:pt idx="10">
                  <c:v>0.69199999999999995</c:v>
                </c:pt>
                <c:pt idx="11">
                  <c:v>0.80600000000000005</c:v>
                </c:pt>
                <c:pt idx="12">
                  <c:v>0.66200000000000003</c:v>
                </c:pt>
                <c:pt idx="13">
                  <c:v>0.58599999999999997</c:v>
                </c:pt>
                <c:pt idx="14">
                  <c:v>0.57599999999999996</c:v>
                </c:pt>
                <c:pt idx="15">
                  <c:v>0.93700000000000006</c:v>
                </c:pt>
                <c:pt idx="16">
                  <c:v>0.84199999999999997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8AB-4CBD-8496-029E57EBBF54}"/>
            </c:ext>
          </c:extLst>
        </c:ser>
        <c:ser>
          <c:idx val="9"/>
          <c:order val="8"/>
          <c:tx>
            <c:strRef>
              <c:f>AMY!$J$2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AMY!$J$3:$J$20</c:f>
              <c:numCache>
                <c:formatCode>0.000</c:formatCode>
                <c:ptCount val="18"/>
                <c:pt idx="1">
                  <c:v>0.77</c:v>
                </c:pt>
                <c:pt idx="2">
                  <c:v>0.46</c:v>
                </c:pt>
                <c:pt idx="3">
                  <c:v>0.31</c:v>
                </c:pt>
                <c:pt idx="4">
                  <c:v>0.34</c:v>
                </c:pt>
                <c:pt idx="5">
                  <c:v>0.43</c:v>
                </c:pt>
                <c:pt idx="6">
                  <c:v>0.33</c:v>
                </c:pt>
                <c:pt idx="7">
                  <c:v>0.3</c:v>
                </c:pt>
                <c:pt idx="8">
                  <c:v>0.31</c:v>
                </c:pt>
                <c:pt idx="9">
                  <c:v>0.35</c:v>
                </c:pt>
                <c:pt idx="10">
                  <c:v>0.31</c:v>
                </c:pt>
                <c:pt idx="11">
                  <c:v>0.36</c:v>
                </c:pt>
                <c:pt idx="12">
                  <c:v>0.6</c:v>
                </c:pt>
                <c:pt idx="13">
                  <c:v>0.35</c:v>
                </c:pt>
                <c:pt idx="14">
                  <c:v>0.35</c:v>
                </c:pt>
                <c:pt idx="15">
                  <c:v>0.57999999999999996</c:v>
                </c:pt>
                <c:pt idx="16">
                  <c:v>0.45775401069518717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8AB-4CBD-8496-029E57EBBF54}"/>
            </c:ext>
          </c:extLst>
        </c:ser>
        <c:ser>
          <c:idx val="5"/>
          <c:order val="9"/>
          <c:tx>
            <c:strRef>
              <c:f>AMY!$K$2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AMY!$K$3:$K$20</c:f>
              <c:numCache>
                <c:formatCode>0.000</c:formatCode>
                <c:ptCount val="18"/>
                <c:pt idx="2">
                  <c:v>0.49</c:v>
                </c:pt>
                <c:pt idx="3">
                  <c:v>0.374</c:v>
                </c:pt>
                <c:pt idx="4">
                  <c:v>0.502</c:v>
                </c:pt>
                <c:pt idx="5">
                  <c:v>1.012</c:v>
                </c:pt>
                <c:pt idx="6">
                  <c:v>0.45200000000000001</c:v>
                </c:pt>
                <c:pt idx="7">
                  <c:v>0.39</c:v>
                </c:pt>
                <c:pt idx="8">
                  <c:v>0.64</c:v>
                </c:pt>
                <c:pt idx="9">
                  <c:v>0.89900000000000002</c:v>
                </c:pt>
                <c:pt idx="10">
                  <c:v>0.39200000000000002</c:v>
                </c:pt>
                <c:pt idx="11">
                  <c:v>0.95</c:v>
                </c:pt>
                <c:pt idx="12">
                  <c:v>0.33900000000000002</c:v>
                </c:pt>
                <c:pt idx="13">
                  <c:v>0.47</c:v>
                </c:pt>
                <c:pt idx="14">
                  <c:v>0.313</c:v>
                </c:pt>
                <c:pt idx="15">
                  <c:v>0.52100000000000002</c:v>
                </c:pt>
                <c:pt idx="16">
                  <c:v>0.59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8AB-4CBD-8496-029E57EBBF54}"/>
            </c:ext>
          </c:extLst>
        </c:ser>
        <c:ser>
          <c:idx val="10"/>
          <c:order val="10"/>
          <c:tx>
            <c:strRef>
              <c:f>AMY!$L$2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AMY!$A$3:$A$20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AMY!$L$3:$L$20</c:f>
              <c:numCache>
                <c:formatCode>0.000</c:formatCode>
                <c:ptCount val="18"/>
                <c:pt idx="0">
                  <c:v>0.545002146022871</c:v>
                </c:pt>
                <c:pt idx="1">
                  <c:v>0.60730286122073396</c:v>
                </c:pt>
                <c:pt idx="2">
                  <c:v>0.57514624875546927</c:v>
                </c:pt>
                <c:pt idx="3">
                  <c:v>0.53532960673462315</c:v>
                </c:pt>
                <c:pt idx="4">
                  <c:v>0.57063295606052289</c:v>
                </c:pt>
                <c:pt idx="5">
                  <c:v>0.65137690176604335</c:v>
                </c:pt>
                <c:pt idx="6">
                  <c:v>0.52566608977775309</c:v>
                </c:pt>
                <c:pt idx="7">
                  <c:v>0.53805029537768134</c:v>
                </c:pt>
                <c:pt idx="8">
                  <c:v>0.56435800242950163</c:v>
                </c:pt>
                <c:pt idx="9">
                  <c:v>0.52218446220137604</c:v>
                </c:pt>
                <c:pt idx="10">
                  <c:v>0.51980660498490272</c:v>
                </c:pt>
                <c:pt idx="11">
                  <c:v>0.60139184635702825</c:v>
                </c:pt>
                <c:pt idx="12">
                  <c:v>0.52788580275019814</c:v>
                </c:pt>
                <c:pt idx="13">
                  <c:v>0.51374852141332961</c:v>
                </c:pt>
                <c:pt idx="14">
                  <c:v>0.51507183423658076</c:v>
                </c:pt>
                <c:pt idx="15">
                  <c:v>0.56973671640897572</c:v>
                </c:pt>
                <c:pt idx="16">
                  <c:v>0.56922219024465681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8AB-4CBD-8496-029E57EBB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68128"/>
        <c:axId val="145570048"/>
      </c:lineChart>
      <c:catAx>
        <c:axId val="1455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70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57004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5681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197830076254396"/>
          <c:y val="0.14098369625620921"/>
          <c:w val="0.17688036906250221"/>
          <c:h val="0.839344088503600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47826086956521E-2"/>
          <c:y val="0.11158798283261798"/>
          <c:w val="0.67304347826088817"/>
          <c:h val="0.66523605150214593"/>
        </c:manualLayout>
      </c:layout>
      <c:lineChart>
        <c:grouping val="standard"/>
        <c:varyColors val="0"/>
        <c:ser>
          <c:idx val="6"/>
          <c:order val="0"/>
          <c:tx>
            <c:strRef>
              <c:f>CHE!$B$2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CHE!$B$3:$B$20</c:f>
              <c:numCache>
                <c:formatCode>0.000</c:formatCode>
                <c:ptCount val="18"/>
                <c:pt idx="0">
                  <c:v>0.51816883609338893</c:v>
                </c:pt>
                <c:pt idx="1">
                  <c:v>0.48250262225237195</c:v>
                </c:pt>
                <c:pt idx="2">
                  <c:v>0.4592386724001406</c:v>
                </c:pt>
                <c:pt idx="3">
                  <c:v>0.30763756315222601</c:v>
                </c:pt>
                <c:pt idx="4">
                  <c:v>0.29043729586277728</c:v>
                </c:pt>
                <c:pt idx="5">
                  <c:v>0.30214887393934775</c:v>
                </c:pt>
                <c:pt idx="6">
                  <c:v>0.24714690375304579</c:v>
                </c:pt>
                <c:pt idx="7">
                  <c:v>0.28468754071053415</c:v>
                </c:pt>
                <c:pt idx="8">
                  <c:v>0.36809439876923356</c:v>
                </c:pt>
                <c:pt idx="9">
                  <c:v>0.48157336091941905</c:v>
                </c:pt>
                <c:pt idx="10">
                  <c:v>0.41374318866778304</c:v>
                </c:pt>
                <c:pt idx="11">
                  <c:v>0.26007055819649028</c:v>
                </c:pt>
                <c:pt idx="12">
                  <c:v>0.4014652185435349</c:v>
                </c:pt>
                <c:pt idx="13">
                  <c:v>0.53740530330922742</c:v>
                </c:pt>
                <c:pt idx="14">
                  <c:v>0.48796675577650617</c:v>
                </c:pt>
                <c:pt idx="15">
                  <c:v>0.50872320247549363</c:v>
                </c:pt>
                <c:pt idx="16">
                  <c:v>0.41210242069205483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A5-451A-B4A0-2CDFDFB3B073}"/>
            </c:ext>
          </c:extLst>
        </c:ser>
        <c:ser>
          <c:idx val="1"/>
          <c:order val="1"/>
          <c:tx>
            <c:strRef>
              <c:f>CHE!$C$2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CHE!$C$3:$C$20</c:f>
              <c:numCache>
                <c:formatCode>0.000</c:formatCode>
                <c:ptCount val="18"/>
                <c:pt idx="0">
                  <c:v>0.47529810621949886</c:v>
                </c:pt>
                <c:pt idx="1">
                  <c:v>0.53665430375477141</c:v>
                </c:pt>
                <c:pt idx="2">
                  <c:v>0.56779807937477833</c:v>
                </c:pt>
                <c:pt idx="3">
                  <c:v>0.42349570202147035</c:v>
                </c:pt>
                <c:pt idx="4">
                  <c:v>0.50782871831813514</c:v>
                </c:pt>
                <c:pt idx="5">
                  <c:v>0.45166196247923129</c:v>
                </c:pt>
                <c:pt idx="6">
                  <c:v>0.64043036750382953</c:v>
                </c:pt>
                <c:pt idx="7">
                  <c:v>0.51334816262993865</c:v>
                </c:pt>
                <c:pt idx="8">
                  <c:v>0.49562965419868543</c:v>
                </c:pt>
                <c:pt idx="9">
                  <c:v>1.3258343697853929</c:v>
                </c:pt>
                <c:pt idx="10">
                  <c:v>0.66067640751313506</c:v>
                </c:pt>
                <c:pt idx="11">
                  <c:v>0.43702219041926221</c:v>
                </c:pt>
                <c:pt idx="12">
                  <c:v>0.46376685700868769</c:v>
                </c:pt>
                <c:pt idx="13">
                  <c:v>0.53425237613409282</c:v>
                </c:pt>
                <c:pt idx="14">
                  <c:v>0.48428810179184423</c:v>
                </c:pt>
                <c:pt idx="15">
                  <c:v>0.47763831798756284</c:v>
                </c:pt>
                <c:pt idx="16">
                  <c:v>0.52747230775641984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5-451A-B4A0-2CDFDFB3B073}"/>
            </c:ext>
          </c:extLst>
        </c:ser>
        <c:ser>
          <c:idx val="2"/>
          <c:order val="2"/>
          <c:tx>
            <c:strRef>
              <c:f>CHE!$D$2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CHE!$D$3:$D$20</c:f>
              <c:numCache>
                <c:formatCode>0.000</c:formatCode>
                <c:ptCount val="18"/>
                <c:pt idx="0">
                  <c:v>0.53795485718090863</c:v>
                </c:pt>
                <c:pt idx="1">
                  <c:v>0.61160685206230236</c:v>
                </c:pt>
                <c:pt idx="2">
                  <c:v>0.64110292085463594</c:v>
                </c:pt>
                <c:pt idx="3">
                  <c:v>0.56055424509952734</c:v>
                </c:pt>
                <c:pt idx="4">
                  <c:v>0.38828882193986952</c:v>
                </c:pt>
                <c:pt idx="5">
                  <c:v>0.58786337465373151</c:v>
                </c:pt>
                <c:pt idx="6">
                  <c:v>0.47222662356279965</c:v>
                </c:pt>
                <c:pt idx="7">
                  <c:v>0.5356498738190657</c:v>
                </c:pt>
                <c:pt idx="8">
                  <c:v>0.49750308163085</c:v>
                </c:pt>
                <c:pt idx="9">
                  <c:v>0.73698000562456356</c:v>
                </c:pt>
                <c:pt idx="10">
                  <c:v>0.4883376886253058</c:v>
                </c:pt>
                <c:pt idx="11">
                  <c:v>0.56075716254767138</c:v>
                </c:pt>
                <c:pt idx="12">
                  <c:v>0.49082557119255532</c:v>
                </c:pt>
                <c:pt idx="13">
                  <c:v>0.50922586263069713</c:v>
                </c:pt>
                <c:pt idx="14">
                  <c:v>0.39013361299756777</c:v>
                </c:pt>
                <c:pt idx="15">
                  <c:v>0.44850193927031218</c:v>
                </c:pt>
                <c:pt idx="16">
                  <c:v>0.66208378142560453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A5-451A-B4A0-2CDFDFB3B073}"/>
            </c:ext>
          </c:extLst>
        </c:ser>
        <c:ser>
          <c:idx val="7"/>
          <c:order val="3"/>
          <c:tx>
            <c:strRef>
              <c:f>CHE!$E$2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CHE!$E$3:$E$20</c:f>
              <c:numCache>
                <c:formatCode>0.000</c:formatCode>
                <c:ptCount val="18"/>
                <c:pt idx="0">
                  <c:v>0.92999999999999994</c:v>
                </c:pt>
                <c:pt idx="1">
                  <c:v>0.67999999999999994</c:v>
                </c:pt>
                <c:pt idx="2">
                  <c:v>0.8</c:v>
                </c:pt>
                <c:pt idx="3">
                  <c:v>0.80999999999999994</c:v>
                </c:pt>
                <c:pt idx="4">
                  <c:v>0.80999999999999994</c:v>
                </c:pt>
                <c:pt idx="5">
                  <c:v>1.18</c:v>
                </c:pt>
                <c:pt idx="6">
                  <c:v>0.79</c:v>
                </c:pt>
                <c:pt idx="7">
                  <c:v>0.89999999999999991</c:v>
                </c:pt>
                <c:pt idx="8">
                  <c:v>1.1400000000000001</c:v>
                </c:pt>
                <c:pt idx="9">
                  <c:v>1.1900000000000002</c:v>
                </c:pt>
                <c:pt idx="10">
                  <c:v>0.9900000000000001</c:v>
                </c:pt>
                <c:pt idx="11">
                  <c:v>0.88</c:v>
                </c:pt>
                <c:pt idx="12">
                  <c:v>0.89</c:v>
                </c:pt>
                <c:pt idx="13">
                  <c:v>0.55999999999999994</c:v>
                </c:pt>
                <c:pt idx="14">
                  <c:v>0.8</c:v>
                </c:pt>
                <c:pt idx="15">
                  <c:v>0.61</c:v>
                </c:pt>
                <c:pt idx="16">
                  <c:v>0.82000000000000006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A5-451A-B4A0-2CDFDFB3B073}"/>
            </c:ext>
          </c:extLst>
        </c:ser>
        <c:ser>
          <c:idx val="8"/>
          <c:order val="4"/>
          <c:tx>
            <c:strRef>
              <c:f>CHE!$F$2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CHE!$F$3:$F$20</c:f>
              <c:numCache>
                <c:formatCode>0.000</c:formatCode>
                <c:ptCount val="18"/>
                <c:pt idx="1">
                  <c:v>0.68130232370175714</c:v>
                </c:pt>
                <c:pt idx="2">
                  <c:v>0.54421559784597062</c:v>
                </c:pt>
                <c:pt idx="3">
                  <c:v>0.70641635577324813</c:v>
                </c:pt>
                <c:pt idx="4">
                  <c:v>0.45780886608867127</c:v>
                </c:pt>
                <c:pt idx="5">
                  <c:v>0.50333018681361608</c:v>
                </c:pt>
                <c:pt idx="6">
                  <c:v>0.50310712613081821</c:v>
                </c:pt>
                <c:pt idx="7">
                  <c:v>0.49245966298501753</c:v>
                </c:pt>
                <c:pt idx="8">
                  <c:v>0.61255536464827953</c:v>
                </c:pt>
                <c:pt idx="9">
                  <c:v>0.53786596188655966</c:v>
                </c:pt>
                <c:pt idx="10">
                  <c:v>0.74651546423710202</c:v>
                </c:pt>
                <c:pt idx="11">
                  <c:v>0.58279924060729615</c:v>
                </c:pt>
                <c:pt idx="12">
                  <c:v>0.56209750836172945</c:v>
                </c:pt>
                <c:pt idx="13">
                  <c:v>0.82022259007525966</c:v>
                </c:pt>
                <c:pt idx="14">
                  <c:v>0.68247284756478643</c:v>
                </c:pt>
                <c:pt idx="15">
                  <c:v>0.45038648483219595</c:v>
                </c:pt>
                <c:pt idx="16">
                  <c:v>0.83978113823996292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A5-451A-B4A0-2CDFDFB3B073}"/>
            </c:ext>
          </c:extLst>
        </c:ser>
        <c:ser>
          <c:idx val="5"/>
          <c:order val="5"/>
          <c:tx>
            <c:strRef>
              <c:f>CHE!$G$2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CHE!$G$3:$G$20</c:f>
              <c:numCache>
                <c:formatCode>0.000</c:formatCode>
                <c:ptCount val="18"/>
                <c:pt idx="0">
                  <c:v>0.68547697712243949</c:v>
                </c:pt>
                <c:pt idx="1">
                  <c:v>0.61893909839573746</c:v>
                </c:pt>
                <c:pt idx="2">
                  <c:v>0.59059391946228657</c:v>
                </c:pt>
                <c:pt idx="3">
                  <c:v>0.55627054347201799</c:v>
                </c:pt>
                <c:pt idx="4">
                  <c:v>0.59558601589434779</c:v>
                </c:pt>
                <c:pt idx="5">
                  <c:v>0.49521455819279525</c:v>
                </c:pt>
                <c:pt idx="6">
                  <c:v>0.60003114540548474</c:v>
                </c:pt>
                <c:pt idx="7">
                  <c:v>0.51752645524228724</c:v>
                </c:pt>
                <c:pt idx="8">
                  <c:v>0.58118975791135208</c:v>
                </c:pt>
                <c:pt idx="9">
                  <c:v>0.47904341129354117</c:v>
                </c:pt>
                <c:pt idx="10">
                  <c:v>0.51479790615986298</c:v>
                </c:pt>
                <c:pt idx="11">
                  <c:v>0.51479790615986298</c:v>
                </c:pt>
                <c:pt idx="12">
                  <c:v>0.50431961884657017</c:v>
                </c:pt>
                <c:pt idx="13">
                  <c:v>0.44255339182412551</c:v>
                </c:pt>
                <c:pt idx="14">
                  <c:v>0.50330499489042324</c:v>
                </c:pt>
                <c:pt idx="15">
                  <c:v>0.38753258491928994</c:v>
                </c:pt>
                <c:pt idx="16">
                  <c:v>0.41239605641822619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A5-451A-B4A0-2CDFDFB3B073}"/>
            </c:ext>
          </c:extLst>
        </c:ser>
        <c:ser>
          <c:idx val="0"/>
          <c:order val="6"/>
          <c:tx>
            <c:strRef>
              <c:f>CHE!$H$2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CHE!$H$3:$H$20</c:f>
              <c:numCache>
                <c:formatCode>0.000</c:formatCode>
                <c:ptCount val="18"/>
                <c:pt idx="0">
                  <c:v>0.81100000000000005</c:v>
                </c:pt>
                <c:pt idx="1">
                  <c:v>1.2110000000000001</c:v>
                </c:pt>
                <c:pt idx="2">
                  <c:v>0.97699999999999998</c:v>
                </c:pt>
                <c:pt idx="3">
                  <c:v>0.96699999999999997</c:v>
                </c:pt>
                <c:pt idx="4">
                  <c:v>0.71099999999999997</c:v>
                </c:pt>
                <c:pt idx="5">
                  <c:v>1.038</c:v>
                </c:pt>
                <c:pt idx="6">
                  <c:v>0.753</c:v>
                </c:pt>
                <c:pt idx="7">
                  <c:v>0.98099999999999998</c:v>
                </c:pt>
                <c:pt idx="8">
                  <c:v>0.80600000000000005</c:v>
                </c:pt>
                <c:pt idx="9">
                  <c:v>0.7</c:v>
                </c:pt>
                <c:pt idx="10">
                  <c:v>0.81599999999999995</c:v>
                </c:pt>
                <c:pt idx="11">
                  <c:v>1.0880000000000001</c:v>
                </c:pt>
                <c:pt idx="12">
                  <c:v>0.97299999999999998</c:v>
                </c:pt>
                <c:pt idx="13">
                  <c:v>0.96199999999999997</c:v>
                </c:pt>
                <c:pt idx="14">
                  <c:v>0.85099999999999998</c:v>
                </c:pt>
                <c:pt idx="15">
                  <c:v>0.96499999999999997</c:v>
                </c:pt>
                <c:pt idx="16">
                  <c:v>0.86899999999999999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A5-451A-B4A0-2CDFDFB3B073}"/>
            </c:ext>
          </c:extLst>
        </c:ser>
        <c:ser>
          <c:idx val="9"/>
          <c:order val="7"/>
          <c:tx>
            <c:strRef>
              <c:f>CHE!$I$2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CHE!$I$3:$I$20</c:f>
              <c:numCache>
                <c:formatCode>0.000</c:formatCode>
                <c:ptCount val="18"/>
                <c:pt idx="0">
                  <c:v>0.69299999999999995</c:v>
                </c:pt>
                <c:pt idx="1">
                  <c:v>0.69099999999999995</c:v>
                </c:pt>
                <c:pt idx="2">
                  <c:v>0.65700000000000003</c:v>
                </c:pt>
                <c:pt idx="3">
                  <c:v>0.62</c:v>
                </c:pt>
                <c:pt idx="4">
                  <c:v>0.60299999999999998</c:v>
                </c:pt>
                <c:pt idx="5">
                  <c:v>0.56299999999999994</c:v>
                </c:pt>
                <c:pt idx="6">
                  <c:v>0.502</c:v>
                </c:pt>
                <c:pt idx="7">
                  <c:v>0.58199999999999996</c:v>
                </c:pt>
                <c:pt idx="8">
                  <c:v>0.55700000000000005</c:v>
                </c:pt>
                <c:pt idx="9">
                  <c:v>0.622</c:v>
                </c:pt>
                <c:pt idx="10">
                  <c:v>0.54800000000000004</c:v>
                </c:pt>
                <c:pt idx="11">
                  <c:v>0.69099999999999995</c:v>
                </c:pt>
                <c:pt idx="12">
                  <c:v>0.57299999999999995</c:v>
                </c:pt>
                <c:pt idx="13">
                  <c:v>0.61099999999999999</c:v>
                </c:pt>
                <c:pt idx="14">
                  <c:v>0.79</c:v>
                </c:pt>
                <c:pt idx="15">
                  <c:v>0.57399999999999995</c:v>
                </c:pt>
                <c:pt idx="16">
                  <c:v>0.68400000000000005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5A5-451A-B4A0-2CDFDFB3B073}"/>
            </c:ext>
          </c:extLst>
        </c:ser>
        <c:ser>
          <c:idx val="10"/>
          <c:order val="8"/>
          <c:tx>
            <c:strRef>
              <c:f>CHE!$J$2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CHE!$J$3:$J$20</c:f>
              <c:numCache>
                <c:formatCode>0.000</c:formatCode>
                <c:ptCount val="18"/>
                <c:pt idx="1">
                  <c:v>0.78</c:v>
                </c:pt>
                <c:pt idx="2">
                  <c:v>0.64</c:v>
                </c:pt>
                <c:pt idx="3">
                  <c:v>0.51</c:v>
                </c:pt>
                <c:pt idx="4">
                  <c:v>0.41</c:v>
                </c:pt>
                <c:pt idx="5">
                  <c:v>0.45</c:v>
                </c:pt>
                <c:pt idx="6">
                  <c:v>0.47</c:v>
                </c:pt>
                <c:pt idx="7">
                  <c:v>0.54</c:v>
                </c:pt>
                <c:pt idx="8">
                  <c:v>0.7</c:v>
                </c:pt>
                <c:pt idx="9">
                  <c:v>0.36</c:v>
                </c:pt>
                <c:pt idx="10">
                  <c:v>0.34</c:v>
                </c:pt>
                <c:pt idx="11">
                  <c:v>0.47</c:v>
                </c:pt>
                <c:pt idx="12">
                  <c:v>0.61</c:v>
                </c:pt>
                <c:pt idx="13">
                  <c:v>0.42</c:v>
                </c:pt>
                <c:pt idx="14">
                  <c:v>0.43</c:v>
                </c:pt>
                <c:pt idx="15">
                  <c:v>0.72</c:v>
                </c:pt>
                <c:pt idx="16">
                  <c:v>0.58770633952084272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5A5-451A-B4A0-2CDFDFB3B073}"/>
            </c:ext>
          </c:extLst>
        </c:ser>
        <c:ser>
          <c:idx val="4"/>
          <c:order val="9"/>
          <c:tx>
            <c:strRef>
              <c:f>CHE!$K$2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CHE!$K$3:$K$20</c:f>
              <c:numCache>
                <c:formatCode>0.000</c:formatCode>
                <c:ptCount val="18"/>
                <c:pt idx="2">
                  <c:v>0.60099999999999998</c:v>
                </c:pt>
                <c:pt idx="3">
                  <c:v>0.64300000000000002</c:v>
                </c:pt>
                <c:pt idx="4">
                  <c:v>0.67400000000000004</c:v>
                </c:pt>
                <c:pt idx="5">
                  <c:v>0.64300000000000002</c:v>
                </c:pt>
                <c:pt idx="6">
                  <c:v>1.0169999999999999</c:v>
                </c:pt>
                <c:pt idx="7">
                  <c:v>0.74399999999999999</c:v>
                </c:pt>
                <c:pt idx="8">
                  <c:v>0.67900000000000005</c:v>
                </c:pt>
                <c:pt idx="9">
                  <c:v>0.65</c:v>
                </c:pt>
                <c:pt idx="10">
                  <c:v>0.85699999999999998</c:v>
                </c:pt>
                <c:pt idx="11">
                  <c:v>1.232</c:v>
                </c:pt>
                <c:pt idx="12">
                  <c:v>0.55400000000000005</c:v>
                </c:pt>
                <c:pt idx="13">
                  <c:v>0.99299999999999999</c:v>
                </c:pt>
                <c:pt idx="14">
                  <c:v>0.379</c:v>
                </c:pt>
                <c:pt idx="15">
                  <c:v>0.72</c:v>
                </c:pt>
                <c:pt idx="16">
                  <c:v>0.83699999999999997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5A5-451A-B4A0-2CDFDFB3B073}"/>
            </c:ext>
          </c:extLst>
        </c:ser>
        <c:ser>
          <c:idx val="3"/>
          <c:order val="10"/>
          <c:tx>
            <c:strRef>
              <c:f>CHE!$L$2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CHE!$A$3:$A$20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CHE!$L$3:$L$20</c:f>
              <c:numCache>
                <c:formatCode>0.000</c:formatCode>
                <c:ptCount val="18"/>
                <c:pt idx="0">
                  <c:v>0.66441411094517644</c:v>
                </c:pt>
                <c:pt idx="1">
                  <c:v>0.69922280001854897</c:v>
                </c:pt>
                <c:pt idx="2">
                  <c:v>0.64779491899378117</c:v>
                </c:pt>
                <c:pt idx="3">
                  <c:v>0.61043744095184893</c:v>
                </c:pt>
                <c:pt idx="4">
                  <c:v>0.54479497181038017</c:v>
                </c:pt>
                <c:pt idx="5">
                  <c:v>0.6214218956078722</c:v>
                </c:pt>
                <c:pt idx="6">
                  <c:v>0.59949421663559777</c:v>
                </c:pt>
                <c:pt idx="7">
                  <c:v>0.60906716953868423</c:v>
                </c:pt>
                <c:pt idx="8">
                  <c:v>0.64369722571584009</c:v>
                </c:pt>
                <c:pt idx="9">
                  <c:v>0.70832971095094777</c:v>
                </c:pt>
                <c:pt idx="10">
                  <c:v>0.63750706552031899</c:v>
                </c:pt>
                <c:pt idx="11">
                  <c:v>0.67164470579305824</c:v>
                </c:pt>
                <c:pt idx="12">
                  <c:v>0.60224747739530771</c:v>
                </c:pt>
                <c:pt idx="13">
                  <c:v>0.63896595239734022</c:v>
                </c:pt>
                <c:pt idx="14">
                  <c:v>0.57981663130211269</c:v>
                </c:pt>
                <c:pt idx="15">
                  <c:v>0.58617825294848536</c:v>
                </c:pt>
                <c:pt idx="16">
                  <c:v>0.66515420440531103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5A5-451A-B4A0-2CDFDFB3B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660928"/>
        <c:axId val="145679488"/>
      </c:lineChart>
      <c:catAx>
        <c:axId val="14566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79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67948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66092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94561096530548"/>
          <c:y val="0.14381283734881978"/>
          <c:w val="0.16805584718576841"/>
          <c:h val="0.84280953252937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200" verticalDpi="2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68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Fe!$B$2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Fe!$B$3:$B$20</c:f>
              <c:numCache>
                <c:formatCode>0.000</c:formatCode>
                <c:ptCount val="18"/>
                <c:pt idx="0">
                  <c:v>0.43726773550319675</c:v>
                </c:pt>
                <c:pt idx="1">
                  <c:v>0.43936637169398635</c:v>
                </c:pt>
                <c:pt idx="2">
                  <c:v>0.46834823046906537</c:v>
                </c:pt>
                <c:pt idx="3">
                  <c:v>0.47959942398076627</c:v>
                </c:pt>
                <c:pt idx="4">
                  <c:v>0.40601693140975054</c:v>
                </c:pt>
                <c:pt idx="5">
                  <c:v>0.56724026677006256</c:v>
                </c:pt>
                <c:pt idx="6">
                  <c:v>0.41817640521046351</c:v>
                </c:pt>
                <c:pt idx="7">
                  <c:v>0.50379213947447266</c:v>
                </c:pt>
                <c:pt idx="8">
                  <c:v>0.65204011960654207</c:v>
                </c:pt>
                <c:pt idx="9">
                  <c:v>0.54332211087982663</c:v>
                </c:pt>
                <c:pt idx="10">
                  <c:v>0.64728918058832896</c:v>
                </c:pt>
                <c:pt idx="11">
                  <c:v>0.47416748373203377</c:v>
                </c:pt>
                <c:pt idx="12">
                  <c:v>0.4571960406954399</c:v>
                </c:pt>
                <c:pt idx="13">
                  <c:v>0.61622495304685165</c:v>
                </c:pt>
                <c:pt idx="14">
                  <c:v>0.52823965590817701</c:v>
                </c:pt>
                <c:pt idx="15">
                  <c:v>0.52322303190826125</c:v>
                </c:pt>
                <c:pt idx="16">
                  <c:v>0.56336045441588489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94-4870-A918-FB877D4BE63B}"/>
            </c:ext>
          </c:extLst>
        </c:ser>
        <c:ser>
          <c:idx val="1"/>
          <c:order val="1"/>
          <c:tx>
            <c:strRef>
              <c:f>Fe!$C$2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Fe!$C$3:$C$20</c:f>
              <c:numCache>
                <c:formatCode>0.000</c:formatCode>
                <c:ptCount val="18"/>
                <c:pt idx="0">
                  <c:v>0.70972392414096053</c:v>
                </c:pt>
                <c:pt idx="1">
                  <c:v>0.78346134238841869</c:v>
                </c:pt>
                <c:pt idx="2">
                  <c:v>0.61163167180900191</c:v>
                </c:pt>
                <c:pt idx="3">
                  <c:v>0.72973835696603773</c:v>
                </c:pt>
                <c:pt idx="4">
                  <c:v>0.8390277151564649</c:v>
                </c:pt>
                <c:pt idx="5">
                  <c:v>0.66974951763269375</c:v>
                </c:pt>
                <c:pt idx="6">
                  <c:v>0.8477931956611765</c:v>
                </c:pt>
                <c:pt idx="7">
                  <c:v>0.78004430319315388</c:v>
                </c:pt>
                <c:pt idx="8">
                  <c:v>0.76932991377118154</c:v>
                </c:pt>
                <c:pt idx="9">
                  <c:v>0.6938643958585472</c:v>
                </c:pt>
                <c:pt idx="10">
                  <c:v>0.55349962586573787</c:v>
                </c:pt>
                <c:pt idx="11">
                  <c:v>0.65528290995525817</c:v>
                </c:pt>
                <c:pt idx="12">
                  <c:v>0.6781380944489056</c:v>
                </c:pt>
                <c:pt idx="13">
                  <c:v>0.61733353885522058</c:v>
                </c:pt>
                <c:pt idx="14">
                  <c:v>0.52985366394379785</c:v>
                </c:pt>
                <c:pt idx="15">
                  <c:v>0.68837763170384336</c:v>
                </c:pt>
                <c:pt idx="16">
                  <c:v>0.71926277749148038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94-4870-A918-FB877D4BE63B}"/>
            </c:ext>
          </c:extLst>
        </c:ser>
        <c:ser>
          <c:idx val="2"/>
          <c:order val="2"/>
          <c:tx>
            <c:strRef>
              <c:f>Fe!$D$2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Fe!$D$3:$D$20</c:f>
              <c:numCache>
                <c:formatCode>0.000</c:formatCode>
                <c:ptCount val="18"/>
                <c:pt idx="0">
                  <c:v>0.79107858977314072</c:v>
                </c:pt>
                <c:pt idx="1">
                  <c:v>1.0735363180157858</c:v>
                </c:pt>
                <c:pt idx="2">
                  <c:v>0.77879551852159057</c:v>
                </c:pt>
                <c:pt idx="3">
                  <c:v>0.69980850034805797</c:v>
                </c:pt>
                <c:pt idx="4">
                  <c:v>1.0224889122062213</c:v>
                </c:pt>
                <c:pt idx="5">
                  <c:v>0.90781402134747258</c:v>
                </c:pt>
                <c:pt idx="6">
                  <c:v>0.75373445330047739</c:v>
                </c:pt>
                <c:pt idx="7">
                  <c:v>0.72698898144252333</c:v>
                </c:pt>
                <c:pt idx="8">
                  <c:v>1.2450490432510997</c:v>
                </c:pt>
                <c:pt idx="9">
                  <c:v>1.6111348666408662</c:v>
                </c:pt>
                <c:pt idx="10">
                  <c:v>0.6660507309438688</c:v>
                </c:pt>
                <c:pt idx="11">
                  <c:v>0.83282883941087449</c:v>
                </c:pt>
                <c:pt idx="12">
                  <c:v>0.95541712404388424</c:v>
                </c:pt>
                <c:pt idx="13">
                  <c:v>0.74554024031782495</c:v>
                </c:pt>
                <c:pt idx="14">
                  <c:v>0.97835456729777082</c:v>
                </c:pt>
                <c:pt idx="15">
                  <c:v>0.74308245743928347</c:v>
                </c:pt>
                <c:pt idx="16">
                  <c:v>0.52614229099542476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94-4870-A918-FB877D4BE63B}"/>
            </c:ext>
          </c:extLst>
        </c:ser>
        <c:ser>
          <c:idx val="4"/>
          <c:order val="3"/>
          <c:tx>
            <c:strRef>
              <c:f>Fe!$E$2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Fe!$E$3:$E$20</c:f>
              <c:numCache>
                <c:formatCode>0.000</c:formatCode>
                <c:ptCount val="18"/>
                <c:pt idx="0">
                  <c:v>0.45999999999999996</c:v>
                </c:pt>
                <c:pt idx="1">
                  <c:v>0.67</c:v>
                </c:pt>
                <c:pt idx="2">
                  <c:v>0.61</c:v>
                </c:pt>
                <c:pt idx="3">
                  <c:v>0.67999999999999994</c:v>
                </c:pt>
                <c:pt idx="4">
                  <c:v>0.95</c:v>
                </c:pt>
                <c:pt idx="5">
                  <c:v>0.52</c:v>
                </c:pt>
                <c:pt idx="6">
                  <c:v>0.63</c:v>
                </c:pt>
                <c:pt idx="7">
                  <c:v>0.6</c:v>
                </c:pt>
                <c:pt idx="8">
                  <c:v>0.75</c:v>
                </c:pt>
                <c:pt idx="9">
                  <c:v>0.64</c:v>
                </c:pt>
                <c:pt idx="10">
                  <c:v>0.48</c:v>
                </c:pt>
                <c:pt idx="11">
                  <c:v>0.6</c:v>
                </c:pt>
                <c:pt idx="12">
                  <c:v>0.54999999999999993</c:v>
                </c:pt>
                <c:pt idx="13">
                  <c:v>0.70000000000000007</c:v>
                </c:pt>
                <c:pt idx="14">
                  <c:v>0.45999999999999996</c:v>
                </c:pt>
                <c:pt idx="15">
                  <c:v>3.02</c:v>
                </c:pt>
                <c:pt idx="16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94-4870-A918-FB877D4BE63B}"/>
            </c:ext>
          </c:extLst>
        </c:ser>
        <c:ser>
          <c:idx val="5"/>
          <c:order val="4"/>
          <c:tx>
            <c:strRef>
              <c:f>Fe!$F$2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Fe!$F$3:$F$20</c:f>
              <c:numCache>
                <c:formatCode>0.000</c:formatCode>
                <c:ptCount val="18"/>
                <c:pt idx="1">
                  <c:v>0.62833608384337203</c:v>
                </c:pt>
                <c:pt idx="2">
                  <c:v>0.59800687553387588</c:v>
                </c:pt>
                <c:pt idx="3">
                  <c:v>0.5811783373205649</c:v>
                </c:pt>
                <c:pt idx="4">
                  <c:v>0.49851145844141243</c:v>
                </c:pt>
                <c:pt idx="5">
                  <c:v>0.5506415077232828</c:v>
                </c:pt>
                <c:pt idx="6">
                  <c:v>0.75365407206173241</c:v>
                </c:pt>
                <c:pt idx="7">
                  <c:v>0.6674604402725649</c:v>
                </c:pt>
                <c:pt idx="8">
                  <c:v>0.61139993742989152</c:v>
                </c:pt>
                <c:pt idx="9">
                  <c:v>0.72157383632093142</c:v>
                </c:pt>
                <c:pt idx="10">
                  <c:v>0.44597447403585877</c:v>
                </c:pt>
                <c:pt idx="11">
                  <c:v>1.4900536018845194</c:v>
                </c:pt>
                <c:pt idx="12">
                  <c:v>0.79377495484953997</c:v>
                </c:pt>
                <c:pt idx="13">
                  <c:v>0.71134367042546853</c:v>
                </c:pt>
                <c:pt idx="14">
                  <c:v>0.49499556801956784</c:v>
                </c:pt>
                <c:pt idx="15">
                  <c:v>0.53365789603119351</c:v>
                </c:pt>
                <c:pt idx="16">
                  <c:v>0.8127443425704941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94-4870-A918-FB877D4BE63B}"/>
            </c:ext>
          </c:extLst>
        </c:ser>
        <c:ser>
          <c:idx val="6"/>
          <c:order val="5"/>
          <c:tx>
            <c:strRef>
              <c:f>Fe!$G$2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Fe!$G$3:$G$20</c:f>
              <c:numCache>
                <c:formatCode>0.000</c:formatCode>
                <c:ptCount val="18"/>
                <c:pt idx="0">
                  <c:v>0.54460177181533653</c:v>
                </c:pt>
                <c:pt idx="1">
                  <c:v>0.65008586954316494</c:v>
                </c:pt>
                <c:pt idx="2">
                  <c:v>0.75360543181754103</c:v>
                </c:pt>
                <c:pt idx="3">
                  <c:v>0.5451869508361491</c:v>
                </c:pt>
                <c:pt idx="4">
                  <c:v>0.44748736486416613</c:v>
                </c:pt>
                <c:pt idx="5">
                  <c:v>0.64188073403838242</c:v>
                </c:pt>
                <c:pt idx="6">
                  <c:v>0.63683701717077434</c:v>
                </c:pt>
                <c:pt idx="7">
                  <c:v>0.6525157667475513</c:v>
                </c:pt>
                <c:pt idx="8">
                  <c:v>0.52086887336712751</c:v>
                </c:pt>
                <c:pt idx="9">
                  <c:v>0.60173345717438231</c:v>
                </c:pt>
                <c:pt idx="10">
                  <c:v>0.49737523262114136</c:v>
                </c:pt>
                <c:pt idx="11">
                  <c:v>0.49737523262114136</c:v>
                </c:pt>
                <c:pt idx="12">
                  <c:v>0.30965476599061476</c:v>
                </c:pt>
                <c:pt idx="13">
                  <c:v>0.46375960790610143</c:v>
                </c:pt>
                <c:pt idx="14">
                  <c:v>0.38608802647146206</c:v>
                </c:pt>
                <c:pt idx="15">
                  <c:v>0.42770198191622344</c:v>
                </c:pt>
                <c:pt idx="16">
                  <c:v>0.43306308406656596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894-4870-A918-FB877D4BE63B}"/>
            </c:ext>
          </c:extLst>
        </c:ser>
        <c:ser>
          <c:idx val="7"/>
          <c:order val="6"/>
          <c:tx>
            <c:strRef>
              <c:f>Fe!$H$2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Fe!$H$3:$H$20</c:f>
              <c:numCache>
                <c:formatCode>0.000</c:formatCode>
                <c:ptCount val="18"/>
                <c:pt idx="0">
                  <c:v>0.26</c:v>
                </c:pt>
                <c:pt idx="1">
                  <c:v>0.76900000000000002</c:v>
                </c:pt>
                <c:pt idx="2">
                  <c:v>0.73199999999999998</c:v>
                </c:pt>
                <c:pt idx="3">
                  <c:v>0.81</c:v>
                </c:pt>
                <c:pt idx="4">
                  <c:v>0.73799999999999999</c:v>
                </c:pt>
                <c:pt idx="5">
                  <c:v>1.1339999999999999</c:v>
                </c:pt>
                <c:pt idx="6">
                  <c:v>0.80200000000000005</c:v>
                </c:pt>
                <c:pt idx="7">
                  <c:v>0.85699999999999998</c:v>
                </c:pt>
                <c:pt idx="8">
                  <c:v>0.84099999999999997</c:v>
                </c:pt>
                <c:pt idx="9">
                  <c:v>0.70799999999999996</c:v>
                </c:pt>
                <c:pt idx="10">
                  <c:v>1.105</c:v>
                </c:pt>
                <c:pt idx="11">
                  <c:v>0.90400000000000003</c:v>
                </c:pt>
                <c:pt idx="12">
                  <c:v>0.999</c:v>
                </c:pt>
                <c:pt idx="13">
                  <c:v>1.0509999999999999</c:v>
                </c:pt>
                <c:pt idx="14">
                  <c:v>0.85799999999999998</c:v>
                </c:pt>
                <c:pt idx="15">
                  <c:v>0.77400000000000002</c:v>
                </c:pt>
                <c:pt idx="16">
                  <c:v>0.92300000000000004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894-4870-A918-FB877D4BE63B}"/>
            </c:ext>
          </c:extLst>
        </c:ser>
        <c:ser>
          <c:idx val="8"/>
          <c:order val="7"/>
          <c:tx>
            <c:strRef>
              <c:f>Fe!$I$2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Fe!$I$3:$I$20</c:f>
              <c:numCache>
                <c:formatCode>0.000</c:formatCode>
                <c:ptCount val="18"/>
                <c:pt idx="0">
                  <c:v>0.88</c:v>
                </c:pt>
                <c:pt idx="1">
                  <c:v>1.321</c:v>
                </c:pt>
                <c:pt idx="2">
                  <c:v>1.165</c:v>
                </c:pt>
                <c:pt idx="3">
                  <c:v>1.23</c:v>
                </c:pt>
                <c:pt idx="4">
                  <c:v>0.78700000000000003</c:v>
                </c:pt>
                <c:pt idx="5">
                  <c:v>1.383</c:v>
                </c:pt>
                <c:pt idx="6">
                  <c:v>0.86199999999999999</c:v>
                </c:pt>
                <c:pt idx="7">
                  <c:v>0.88400000000000001</c:v>
                </c:pt>
                <c:pt idx="8">
                  <c:v>1.0680000000000001</c:v>
                </c:pt>
                <c:pt idx="9">
                  <c:v>1.1379999999999999</c:v>
                </c:pt>
                <c:pt idx="10">
                  <c:v>0.96799999999999997</c:v>
                </c:pt>
                <c:pt idx="11">
                  <c:v>1.0309999999999999</c:v>
                </c:pt>
                <c:pt idx="12">
                  <c:v>1.421</c:v>
                </c:pt>
                <c:pt idx="13">
                  <c:v>0.999</c:v>
                </c:pt>
                <c:pt idx="14">
                  <c:v>0.70499999999999996</c:v>
                </c:pt>
                <c:pt idx="15">
                  <c:v>1.014</c:v>
                </c:pt>
                <c:pt idx="16">
                  <c:v>1.1279999999999999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894-4870-A918-FB877D4BE63B}"/>
            </c:ext>
          </c:extLst>
        </c:ser>
        <c:ser>
          <c:idx val="3"/>
          <c:order val="8"/>
          <c:tx>
            <c:strRef>
              <c:f>Fe!$J$2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Fe!$J$3:$J$20</c:f>
              <c:numCache>
                <c:formatCode>0.000</c:formatCode>
                <c:ptCount val="18"/>
                <c:pt idx="1">
                  <c:v>0.56999999999999995</c:v>
                </c:pt>
                <c:pt idx="2">
                  <c:v>0.6</c:v>
                </c:pt>
                <c:pt idx="3">
                  <c:v>0.57999999999999996</c:v>
                </c:pt>
                <c:pt idx="4">
                  <c:v>0.57999999999999996</c:v>
                </c:pt>
                <c:pt idx="5">
                  <c:v>0.63</c:v>
                </c:pt>
                <c:pt idx="6">
                  <c:v>0.53</c:v>
                </c:pt>
                <c:pt idx="7">
                  <c:v>1.2</c:v>
                </c:pt>
                <c:pt idx="8">
                  <c:v>0.73</c:v>
                </c:pt>
                <c:pt idx="9">
                  <c:v>0.86</c:v>
                </c:pt>
                <c:pt idx="10">
                  <c:v>1.06</c:v>
                </c:pt>
                <c:pt idx="11">
                  <c:v>0.6</c:v>
                </c:pt>
                <c:pt idx="12">
                  <c:v>1.02</c:v>
                </c:pt>
                <c:pt idx="13">
                  <c:v>0.82</c:v>
                </c:pt>
                <c:pt idx="14">
                  <c:v>0.61</c:v>
                </c:pt>
                <c:pt idx="15">
                  <c:v>0.8</c:v>
                </c:pt>
                <c:pt idx="16">
                  <c:v>0.96849087893864005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894-4870-A918-FB877D4BE63B}"/>
            </c:ext>
          </c:extLst>
        </c:ser>
        <c:ser>
          <c:idx val="14"/>
          <c:order val="9"/>
          <c:tx>
            <c:strRef>
              <c:f>Fe!$K$2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Fe!$K$3:$K$20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894-4870-A918-FB877D4BE63B}"/>
            </c:ext>
          </c:extLst>
        </c:ser>
        <c:ser>
          <c:idx val="9"/>
          <c:order val="10"/>
          <c:tx>
            <c:strRef>
              <c:f>Fe!$L$2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Fe!$A$3:$A$20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Fe!$L$3:$L$20</c:f>
              <c:numCache>
                <c:formatCode>0.000</c:formatCode>
                <c:ptCount val="18"/>
                <c:pt idx="0">
                  <c:v>0.58323886017609072</c:v>
                </c:pt>
                <c:pt idx="1">
                  <c:v>0.76719844283163641</c:v>
                </c:pt>
                <c:pt idx="2">
                  <c:v>0.70193196979456385</c:v>
                </c:pt>
                <c:pt idx="3">
                  <c:v>0.70394572993906401</c:v>
                </c:pt>
                <c:pt idx="4">
                  <c:v>0.69650359800866835</c:v>
                </c:pt>
                <c:pt idx="5">
                  <c:v>0.77825844972354374</c:v>
                </c:pt>
                <c:pt idx="6">
                  <c:v>0.69268834926718048</c:v>
                </c:pt>
                <c:pt idx="7">
                  <c:v>0.7635335145700296</c:v>
                </c:pt>
                <c:pt idx="8">
                  <c:v>0.79863198749176034</c:v>
                </c:pt>
                <c:pt idx="9">
                  <c:v>0.83529207409717265</c:v>
                </c:pt>
                <c:pt idx="10">
                  <c:v>0.71368769378388164</c:v>
                </c:pt>
                <c:pt idx="11">
                  <c:v>0.78718978528931405</c:v>
                </c:pt>
                <c:pt idx="12">
                  <c:v>0.79824233111426501</c:v>
                </c:pt>
                <c:pt idx="13">
                  <c:v>0.7471335567279408</c:v>
                </c:pt>
                <c:pt idx="14">
                  <c:v>0.61672572018230842</c:v>
                </c:pt>
                <c:pt idx="15">
                  <c:v>0.94711588877764519</c:v>
                </c:pt>
                <c:pt idx="16">
                  <c:v>0.7293404253864989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894-4870-A918-FB877D4BE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86752"/>
        <c:axId val="145797120"/>
      </c:lineChart>
      <c:catAx>
        <c:axId val="14578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9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79712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78675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333445319335074"/>
          <c:y val="0.13770506841984559"/>
          <c:w val="0.16133361329833787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87"/>
        </c:manualLayout>
      </c:layout>
      <c:lineChart>
        <c:grouping val="standard"/>
        <c:varyColors val="0"/>
        <c:ser>
          <c:idx val="0"/>
          <c:order val="0"/>
          <c:tx>
            <c:strRef>
              <c:f>Mg!$B$2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Mg!$B$3:$B$20</c:f>
              <c:numCache>
                <c:formatCode>0.000</c:formatCode>
                <c:ptCount val="18"/>
                <c:pt idx="0">
                  <c:v>1.2057560531163687</c:v>
                </c:pt>
                <c:pt idx="1">
                  <c:v>1.9097309868699095</c:v>
                </c:pt>
                <c:pt idx="2">
                  <c:v>1.8035291719997459</c:v>
                </c:pt>
                <c:pt idx="3">
                  <c:v>1.8356085100904516</c:v>
                </c:pt>
                <c:pt idx="4">
                  <c:v>1.8317768139874346</c:v>
                </c:pt>
                <c:pt idx="5">
                  <c:v>1.8788541733198945</c:v>
                </c:pt>
                <c:pt idx="6">
                  <c:v>1.2570491622180027</c:v>
                </c:pt>
                <c:pt idx="7">
                  <c:v>1.6050850625021782</c:v>
                </c:pt>
                <c:pt idx="8">
                  <c:v>1.9311936442232429</c:v>
                </c:pt>
                <c:pt idx="9">
                  <c:v>1.6924253650259791</c:v>
                </c:pt>
                <c:pt idx="10">
                  <c:v>1.922477534968138</c:v>
                </c:pt>
                <c:pt idx="11">
                  <c:v>1.660791246053531</c:v>
                </c:pt>
                <c:pt idx="12">
                  <c:v>1.660791246053531</c:v>
                </c:pt>
                <c:pt idx="13">
                  <c:v>1.9358082114814237</c:v>
                </c:pt>
                <c:pt idx="14">
                  <c:v>1.5034513283540429</c:v>
                </c:pt>
                <c:pt idx="15">
                  <c:v>1.8202420815262903</c:v>
                </c:pt>
                <c:pt idx="16">
                  <c:v>1.892512505005868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4-45F3-A27C-83F2087B1567}"/>
            </c:ext>
          </c:extLst>
        </c:ser>
        <c:ser>
          <c:idx val="1"/>
          <c:order val="1"/>
          <c:tx>
            <c:strRef>
              <c:f>Mg!$C$2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Mg!$C$3:$C$20</c:f>
              <c:numCache>
                <c:formatCode>0.000</c:formatCode>
                <c:ptCount val="18"/>
                <c:pt idx="0">
                  <c:v>0.94564368328881176</c:v>
                </c:pt>
                <c:pt idx="1">
                  <c:v>1.5268469487289995</c:v>
                </c:pt>
                <c:pt idx="2">
                  <c:v>1.3852149200697028</c:v>
                </c:pt>
                <c:pt idx="3">
                  <c:v>0.79590164429771892</c:v>
                </c:pt>
                <c:pt idx="4">
                  <c:v>0.95505476533037248</c:v>
                </c:pt>
                <c:pt idx="5">
                  <c:v>1.0177537182527283</c:v>
                </c:pt>
                <c:pt idx="6">
                  <c:v>1.1635799062650889</c:v>
                </c:pt>
                <c:pt idx="7">
                  <c:v>1.2783121605921444</c:v>
                </c:pt>
                <c:pt idx="8">
                  <c:v>1.3569748702067321</c:v>
                </c:pt>
                <c:pt idx="9">
                  <c:v>0.94707804048677402</c:v>
                </c:pt>
                <c:pt idx="10">
                  <c:v>1.8476078438880421</c:v>
                </c:pt>
                <c:pt idx="11">
                  <c:v>1.4438032948067825</c:v>
                </c:pt>
                <c:pt idx="12">
                  <c:v>1.3194349734017838</c:v>
                </c:pt>
                <c:pt idx="13">
                  <c:v>1.696180780360645</c:v>
                </c:pt>
                <c:pt idx="14">
                  <c:v>1.0884836840419934</c:v>
                </c:pt>
                <c:pt idx="15">
                  <c:v>1.2964971995185921</c:v>
                </c:pt>
                <c:pt idx="16">
                  <c:v>0.9333307066899541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4-45F3-A27C-83F2087B1567}"/>
            </c:ext>
          </c:extLst>
        </c:ser>
        <c:ser>
          <c:idx val="2"/>
          <c:order val="2"/>
          <c:tx>
            <c:strRef>
              <c:f>Mg!$D$2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Mg!$D$3:$D$20</c:f>
              <c:numCache>
                <c:formatCode>0.000</c:formatCode>
                <c:ptCount val="18"/>
                <c:pt idx="0">
                  <c:v>1.6115805243241668</c:v>
                </c:pt>
                <c:pt idx="1">
                  <c:v>1.5393083670294363</c:v>
                </c:pt>
                <c:pt idx="2">
                  <c:v>1.8563308297396897</c:v>
                </c:pt>
                <c:pt idx="3">
                  <c:v>2.5557983679346412</c:v>
                </c:pt>
                <c:pt idx="4">
                  <c:v>1.395696503533506</c:v>
                </c:pt>
                <c:pt idx="5">
                  <c:v>1.6232141962006965</c:v>
                </c:pt>
                <c:pt idx="6">
                  <c:v>1.848774932218624</c:v>
                </c:pt>
                <c:pt idx="7">
                  <c:v>1.0779257131299456</c:v>
                </c:pt>
                <c:pt idx="8">
                  <c:v>1.789252230089913</c:v>
                </c:pt>
                <c:pt idx="9">
                  <c:v>1.6115805243241674</c:v>
                </c:pt>
                <c:pt idx="10">
                  <c:v>1.6896119717565279</c:v>
                </c:pt>
                <c:pt idx="11">
                  <c:v>1.8017035141535285</c:v>
                </c:pt>
                <c:pt idx="12">
                  <c:v>1.6718265252334885</c:v>
                </c:pt>
                <c:pt idx="13">
                  <c:v>1.2246843590711685</c:v>
                </c:pt>
                <c:pt idx="14">
                  <c:v>1.8211039490943226</c:v>
                </c:pt>
                <c:pt idx="15">
                  <c:v>1.8587563488086534</c:v>
                </c:pt>
                <c:pt idx="16">
                  <c:v>1.1357693934521957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4-45F3-A27C-83F2087B1567}"/>
            </c:ext>
          </c:extLst>
        </c:ser>
        <c:ser>
          <c:idx val="4"/>
          <c:order val="3"/>
          <c:tx>
            <c:strRef>
              <c:f>Mg!$E$2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</a:ln>
          </c:spPr>
          <c:marker>
            <c:symbol val="circle"/>
            <c:size val="7"/>
            <c:spPr>
              <a:solidFill>
                <a:srgbClr val="00FFFF"/>
              </a:solidFill>
              <a:ln w="12700">
                <a:solidFill>
                  <a:srgbClr val="00FFFF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Mg!$E$3:$E$20</c:f>
              <c:numCache>
                <c:formatCode>0.000</c:formatCode>
                <c:ptCount val="18"/>
                <c:pt idx="0">
                  <c:v>0.97</c:v>
                </c:pt>
                <c:pt idx="1">
                  <c:v>0.6</c:v>
                </c:pt>
                <c:pt idx="2">
                  <c:v>0.77999999999999992</c:v>
                </c:pt>
                <c:pt idx="3">
                  <c:v>0.71000000000000008</c:v>
                </c:pt>
                <c:pt idx="4">
                  <c:v>0.83</c:v>
                </c:pt>
                <c:pt idx="5">
                  <c:v>0.83</c:v>
                </c:pt>
                <c:pt idx="6">
                  <c:v>1.59</c:v>
                </c:pt>
                <c:pt idx="7">
                  <c:v>1.1199999999999999</c:v>
                </c:pt>
                <c:pt idx="8">
                  <c:v>1.24</c:v>
                </c:pt>
                <c:pt idx="9">
                  <c:v>0.89999999999999991</c:v>
                </c:pt>
                <c:pt idx="10">
                  <c:v>0.89</c:v>
                </c:pt>
                <c:pt idx="11">
                  <c:v>0.79</c:v>
                </c:pt>
                <c:pt idx="12">
                  <c:v>1.1199999999999999</c:v>
                </c:pt>
                <c:pt idx="13">
                  <c:v>0.89999999999999991</c:v>
                </c:pt>
                <c:pt idx="14">
                  <c:v>0.86</c:v>
                </c:pt>
                <c:pt idx="15">
                  <c:v>1.2</c:v>
                </c:pt>
                <c:pt idx="16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3-4121-AE73-94E2F756329D}"/>
            </c:ext>
          </c:extLst>
        </c:ser>
        <c:ser>
          <c:idx val="5"/>
          <c:order val="4"/>
          <c:tx>
            <c:strRef>
              <c:f>Mg!$F$2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Mg!$F$3:$F$20</c:f>
              <c:numCache>
                <c:formatCode>0.000</c:formatCode>
                <c:ptCount val="18"/>
                <c:pt idx="1">
                  <c:v>1.698716161955262E-14</c:v>
                </c:pt>
                <c:pt idx="2">
                  <c:v>0.82664250554520535</c:v>
                </c:pt>
                <c:pt idx="3">
                  <c:v>3.3796910416878436E-14</c:v>
                </c:pt>
                <c:pt idx="4">
                  <c:v>0.85134744991028855</c:v>
                </c:pt>
                <c:pt idx="5">
                  <c:v>1.745106236555986</c:v>
                </c:pt>
                <c:pt idx="6">
                  <c:v>1.1357693934521957</c:v>
                </c:pt>
                <c:pt idx="7">
                  <c:v>1.5087916942428676</c:v>
                </c:pt>
                <c:pt idx="8">
                  <c:v>1.7222063955370897</c:v>
                </c:pt>
                <c:pt idx="9">
                  <c:v>1.6022991940404969</c:v>
                </c:pt>
                <c:pt idx="10">
                  <c:v>1.5087916942428672</c:v>
                </c:pt>
                <c:pt idx="11">
                  <c:v>1.1632492398453951</c:v>
                </c:pt>
                <c:pt idx="12">
                  <c:v>0.82664250554520535</c:v>
                </c:pt>
                <c:pt idx="13">
                  <c:v>1.364422899562471</c:v>
                </c:pt>
                <c:pt idx="14">
                  <c:v>1.7765598864191915E-14</c:v>
                </c:pt>
                <c:pt idx="15">
                  <c:v>1.39250069003399</c:v>
                </c:pt>
                <c:pt idx="16">
                  <c:v>1.4328201426285649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3-4121-AE73-94E2F756329D}"/>
            </c:ext>
          </c:extLst>
        </c:ser>
        <c:ser>
          <c:idx val="6"/>
          <c:order val="5"/>
          <c:tx>
            <c:strRef>
              <c:f>Mg!$H$2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Mg!$H$3:$H$20</c:f>
              <c:numCache>
                <c:formatCode>0.000</c:formatCode>
                <c:ptCount val="18"/>
                <c:pt idx="0">
                  <c:v>0.81899999999999995</c:v>
                </c:pt>
                <c:pt idx="1">
                  <c:v>1.722</c:v>
                </c:pt>
                <c:pt idx="2">
                  <c:v>1.248</c:v>
                </c:pt>
                <c:pt idx="3">
                  <c:v>0.94899999999999995</c:v>
                </c:pt>
                <c:pt idx="4">
                  <c:v>1.2789999999999999</c:v>
                </c:pt>
                <c:pt idx="5">
                  <c:v>1.595</c:v>
                </c:pt>
                <c:pt idx="6">
                  <c:v>0.96199999999999997</c:v>
                </c:pt>
                <c:pt idx="7">
                  <c:v>1.3129999999999999</c:v>
                </c:pt>
                <c:pt idx="8">
                  <c:v>1.1859999999999999</c:v>
                </c:pt>
                <c:pt idx="9">
                  <c:v>1.054</c:v>
                </c:pt>
                <c:pt idx="10">
                  <c:v>2.6640000000000001</c:v>
                </c:pt>
                <c:pt idx="11">
                  <c:v>1.468</c:v>
                </c:pt>
                <c:pt idx="12">
                  <c:v>1.3580000000000001</c:v>
                </c:pt>
                <c:pt idx="13">
                  <c:v>1.9179999999999999</c:v>
                </c:pt>
                <c:pt idx="14">
                  <c:v>1.1719999999999999</c:v>
                </c:pt>
                <c:pt idx="15">
                  <c:v>2.0680000000000001</c:v>
                </c:pt>
                <c:pt idx="16">
                  <c:v>0.98499999999999999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C3-4121-AE73-94E2F756329D}"/>
            </c:ext>
          </c:extLst>
        </c:ser>
        <c:ser>
          <c:idx val="8"/>
          <c:order val="6"/>
          <c:tx>
            <c:strRef>
              <c:f>Mg!$I$2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Mg!$I$3:$I$20</c:f>
              <c:numCache>
                <c:formatCode>0.000</c:formatCode>
                <c:ptCount val="18"/>
                <c:pt idx="0">
                  <c:v>1.401</c:v>
                </c:pt>
                <c:pt idx="1">
                  <c:v>2.6840000000000002</c:v>
                </c:pt>
                <c:pt idx="2">
                  <c:v>3.5</c:v>
                </c:pt>
                <c:pt idx="3">
                  <c:v>2.117</c:v>
                </c:pt>
                <c:pt idx="4">
                  <c:v>1.54</c:v>
                </c:pt>
                <c:pt idx="5">
                  <c:v>1.946</c:v>
                </c:pt>
                <c:pt idx="6">
                  <c:v>2.2989999999999999</c:v>
                </c:pt>
                <c:pt idx="7">
                  <c:v>2.59</c:v>
                </c:pt>
                <c:pt idx="8">
                  <c:v>2.1819999999999999</c:v>
                </c:pt>
                <c:pt idx="9">
                  <c:v>1.742</c:v>
                </c:pt>
                <c:pt idx="10">
                  <c:v>2.2599999999999998</c:v>
                </c:pt>
                <c:pt idx="11">
                  <c:v>3.052</c:v>
                </c:pt>
                <c:pt idx="12">
                  <c:v>3.2450000000000001</c:v>
                </c:pt>
                <c:pt idx="13">
                  <c:v>1.97</c:v>
                </c:pt>
                <c:pt idx="14">
                  <c:v>2.4590000000000001</c:v>
                </c:pt>
                <c:pt idx="15">
                  <c:v>2.6619999999999999</c:v>
                </c:pt>
                <c:pt idx="16">
                  <c:v>2.4289999999999998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824-45F3-A27C-83F2087B1567}"/>
            </c:ext>
          </c:extLst>
        </c:ser>
        <c:ser>
          <c:idx val="3"/>
          <c:order val="7"/>
          <c:tx>
            <c:strRef>
              <c:f>Mg!$J$2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Mg!$J$3:$J$20</c:f>
              <c:numCache>
                <c:formatCode>0.000</c:formatCode>
                <c:ptCount val="18"/>
                <c:pt idx="1">
                  <c:v>0.96</c:v>
                </c:pt>
                <c:pt idx="2">
                  <c:v>1.05</c:v>
                </c:pt>
                <c:pt idx="3">
                  <c:v>1.07</c:v>
                </c:pt>
                <c:pt idx="4">
                  <c:v>0.82</c:v>
                </c:pt>
                <c:pt idx="5">
                  <c:v>1.72</c:v>
                </c:pt>
                <c:pt idx="6">
                  <c:v>0.38</c:v>
                </c:pt>
                <c:pt idx="7">
                  <c:v>1.52</c:v>
                </c:pt>
                <c:pt idx="8">
                  <c:v>0.7</c:v>
                </c:pt>
                <c:pt idx="9">
                  <c:v>1.32</c:v>
                </c:pt>
                <c:pt idx="10">
                  <c:v>1.52</c:v>
                </c:pt>
                <c:pt idx="11">
                  <c:v>1.2</c:v>
                </c:pt>
                <c:pt idx="12">
                  <c:v>1.59</c:v>
                </c:pt>
                <c:pt idx="13">
                  <c:v>1.9</c:v>
                </c:pt>
                <c:pt idx="14">
                  <c:v>1.06</c:v>
                </c:pt>
                <c:pt idx="15">
                  <c:v>1.87</c:v>
                </c:pt>
                <c:pt idx="16">
                  <c:v>2.5270758122743686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824-45F3-A27C-83F2087B1567}"/>
            </c:ext>
          </c:extLst>
        </c:ser>
        <c:ser>
          <c:idx val="9"/>
          <c:order val="8"/>
          <c:tx>
            <c:strRef>
              <c:f>Mg!$L$2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Mg!$A$3:$A$20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Mg!$L$3:$L$20</c:f>
              <c:numCache>
                <c:formatCode>0.000</c:formatCode>
                <c:ptCount val="18"/>
                <c:pt idx="0">
                  <c:v>1.158830043454891</c:v>
                </c:pt>
                <c:pt idx="1">
                  <c:v>1.3677357878285452</c:v>
                </c:pt>
                <c:pt idx="2">
                  <c:v>1.5562146784192932</c:v>
                </c:pt>
                <c:pt idx="3">
                  <c:v>1.2541635652903556</c:v>
                </c:pt>
                <c:pt idx="4">
                  <c:v>1.1878594415952002</c:v>
                </c:pt>
                <c:pt idx="5">
                  <c:v>1.5444910405411632</c:v>
                </c:pt>
                <c:pt idx="6">
                  <c:v>1.3295216742692391</c:v>
                </c:pt>
                <c:pt idx="7">
                  <c:v>1.501639328808392</c:v>
                </c:pt>
                <c:pt idx="8">
                  <c:v>1.5134533925071221</c:v>
                </c:pt>
                <c:pt idx="9">
                  <c:v>1.3586728904846772</c:v>
                </c:pt>
                <c:pt idx="10">
                  <c:v>1.7878111306069469</c:v>
                </c:pt>
                <c:pt idx="11">
                  <c:v>1.5724434118574044</c:v>
                </c:pt>
                <c:pt idx="12">
                  <c:v>1.5989619062792513</c:v>
                </c:pt>
                <c:pt idx="13">
                  <c:v>1.6136370313094637</c:v>
                </c:pt>
                <c:pt idx="14">
                  <c:v>1.2455048701862972</c:v>
                </c:pt>
                <c:pt idx="15">
                  <c:v>1.7709995399859411</c:v>
                </c:pt>
                <c:pt idx="16">
                  <c:v>1.5706885700063689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824-45F3-A27C-83F2087B1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9248"/>
        <c:axId val="145911168"/>
      </c:lineChart>
      <c:catAx>
        <c:axId val="145909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111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1116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0924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99960270137906"/>
          <c:y val="0.16216538100094233"/>
          <c:w val="0.15235283134987865"/>
          <c:h val="0.728932290318554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kern="1400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777364650997267E-2"/>
          <c:y val="0.10970509339190022"/>
          <c:w val="0.67504298027079634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IP!$B$2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IP!$B$3:$B$20</c:f>
              <c:numCache>
                <c:formatCode>0.000</c:formatCode>
                <c:ptCount val="18"/>
                <c:pt idx="0">
                  <c:v>0.56497175141242961</c:v>
                </c:pt>
                <c:pt idx="1">
                  <c:v>0.77501572373529837</c:v>
                </c:pt>
                <c:pt idx="2">
                  <c:v>0.66379098169858686</c:v>
                </c:pt>
                <c:pt idx="3">
                  <c:v>0.73320001786584998</c:v>
                </c:pt>
                <c:pt idx="4">
                  <c:v>0.80243505833420614</c:v>
                </c:pt>
                <c:pt idx="5">
                  <c:v>0.73268731415763932</c:v>
                </c:pt>
                <c:pt idx="6">
                  <c:v>0.64707109430046872</c:v>
                </c:pt>
                <c:pt idx="7">
                  <c:v>0.77019989144671785</c:v>
                </c:pt>
                <c:pt idx="8">
                  <c:v>0.77620206876534004</c:v>
                </c:pt>
                <c:pt idx="9">
                  <c:v>0.80095799996870465</c:v>
                </c:pt>
                <c:pt idx="10">
                  <c:v>0.75619005671373862</c:v>
                </c:pt>
                <c:pt idx="11">
                  <c:v>0.83437422835395647</c:v>
                </c:pt>
                <c:pt idx="12">
                  <c:v>0.52256961905865507</c:v>
                </c:pt>
                <c:pt idx="13">
                  <c:v>0.75670659137048624</c:v>
                </c:pt>
                <c:pt idx="14">
                  <c:v>1.1627745550025099</c:v>
                </c:pt>
                <c:pt idx="15">
                  <c:v>0.66566834381107021</c:v>
                </c:pt>
                <c:pt idx="16">
                  <c:v>0.77620206876533981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3-4512-A208-3D13E1BB7FC2}"/>
            </c:ext>
          </c:extLst>
        </c:ser>
        <c:ser>
          <c:idx val="1"/>
          <c:order val="1"/>
          <c:tx>
            <c:strRef>
              <c:f>IP!$C$2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IP!$C$3:$C$20</c:f>
              <c:numCache>
                <c:formatCode>0.000</c:formatCode>
                <c:ptCount val="18"/>
                <c:pt idx="0">
                  <c:v>0.42509909882807295</c:v>
                </c:pt>
                <c:pt idx="1">
                  <c:v>0.48999431001948224</c:v>
                </c:pt>
                <c:pt idx="2">
                  <c:v>0.59838978845551827</c:v>
                </c:pt>
                <c:pt idx="3">
                  <c:v>0.52094267858312315</c:v>
                </c:pt>
                <c:pt idx="4">
                  <c:v>0.47500893936344313</c:v>
                </c:pt>
                <c:pt idx="5">
                  <c:v>0.51692326037335756</c:v>
                </c:pt>
                <c:pt idx="6">
                  <c:v>0.47488197949545469</c:v>
                </c:pt>
                <c:pt idx="7">
                  <c:v>0.47586760295377384</c:v>
                </c:pt>
                <c:pt idx="8">
                  <c:v>0.53164379864435884</c:v>
                </c:pt>
                <c:pt idx="9">
                  <c:v>0.53367626885981712</c:v>
                </c:pt>
                <c:pt idx="10">
                  <c:v>0.73045710412276799</c:v>
                </c:pt>
                <c:pt idx="11">
                  <c:v>0.47682595185600962</c:v>
                </c:pt>
                <c:pt idx="12">
                  <c:v>0.59735104552202034</c:v>
                </c:pt>
                <c:pt idx="13">
                  <c:v>0.54072923810213136</c:v>
                </c:pt>
                <c:pt idx="14">
                  <c:v>0.457742041190774</c:v>
                </c:pt>
                <c:pt idx="15">
                  <c:v>0.39265407818550802</c:v>
                </c:pt>
                <c:pt idx="16">
                  <c:v>0.4569864290092614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A3-4512-A208-3D13E1BB7FC2}"/>
            </c:ext>
          </c:extLst>
        </c:ser>
        <c:ser>
          <c:idx val="2"/>
          <c:order val="2"/>
          <c:tx>
            <c:strRef>
              <c:f>IP!$D$2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IP!$D$3:$D$20</c:f>
              <c:numCache>
                <c:formatCode>0.000</c:formatCode>
                <c:ptCount val="18"/>
                <c:pt idx="0">
                  <c:v>0.81296857554077806</c:v>
                </c:pt>
                <c:pt idx="1">
                  <c:v>0.86254817210698476</c:v>
                </c:pt>
                <c:pt idx="2">
                  <c:v>0.73674850401218994</c:v>
                </c:pt>
                <c:pt idx="3">
                  <c:v>0.71246412332517939</c:v>
                </c:pt>
                <c:pt idx="4">
                  <c:v>0.51064225375436811</c:v>
                </c:pt>
                <c:pt idx="5">
                  <c:v>0.58493759942593293</c:v>
                </c:pt>
                <c:pt idx="6">
                  <c:v>0.53536493165360499</c:v>
                </c:pt>
                <c:pt idx="7">
                  <c:v>0.71745908729607977</c:v>
                </c:pt>
                <c:pt idx="8">
                  <c:v>0.67117174447210137</c:v>
                </c:pt>
                <c:pt idx="9">
                  <c:v>0.80095799996870465</c:v>
                </c:pt>
                <c:pt idx="10">
                  <c:v>0.51064225375436822</c:v>
                </c:pt>
                <c:pt idx="11">
                  <c:v>0.61935342101863389</c:v>
                </c:pt>
                <c:pt idx="12">
                  <c:v>0.72781355151578619</c:v>
                </c:pt>
                <c:pt idx="13">
                  <c:v>0.58015290960847288</c:v>
                </c:pt>
                <c:pt idx="14">
                  <c:v>0.84526911381362058</c:v>
                </c:pt>
                <c:pt idx="15">
                  <c:v>0.82337367876076772</c:v>
                </c:pt>
                <c:pt idx="16">
                  <c:v>0.52080119395185276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A3-4512-A208-3D13E1BB7FC2}"/>
            </c:ext>
          </c:extLst>
        </c:ser>
        <c:ser>
          <c:idx val="4"/>
          <c:order val="3"/>
          <c:tx>
            <c:strRef>
              <c:f>IP!$E$2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IP!$E$3:$E$20</c:f>
              <c:numCache>
                <c:formatCode>0.000</c:formatCode>
                <c:ptCount val="18"/>
                <c:pt idx="0">
                  <c:v>0.27999999999999997</c:v>
                </c:pt>
                <c:pt idx="1">
                  <c:v>0.27</c:v>
                </c:pt>
                <c:pt idx="2">
                  <c:v>0.28999999999999998</c:v>
                </c:pt>
                <c:pt idx="3">
                  <c:v>0.27</c:v>
                </c:pt>
                <c:pt idx="4">
                  <c:v>0.38999999999999996</c:v>
                </c:pt>
                <c:pt idx="5">
                  <c:v>0.33999999999999997</c:v>
                </c:pt>
                <c:pt idx="6">
                  <c:v>0.32</c:v>
                </c:pt>
                <c:pt idx="7">
                  <c:v>0.25</c:v>
                </c:pt>
                <c:pt idx="8">
                  <c:v>0.22</c:v>
                </c:pt>
                <c:pt idx="9">
                  <c:v>0.27999999999999997</c:v>
                </c:pt>
                <c:pt idx="10">
                  <c:v>0.38</c:v>
                </c:pt>
                <c:pt idx="11">
                  <c:v>0.38</c:v>
                </c:pt>
                <c:pt idx="12">
                  <c:v>0.43</c:v>
                </c:pt>
                <c:pt idx="13">
                  <c:v>0.3</c:v>
                </c:pt>
                <c:pt idx="14">
                  <c:v>0.32</c:v>
                </c:pt>
                <c:pt idx="15">
                  <c:v>0.52</c:v>
                </c:pt>
                <c:pt idx="16">
                  <c:v>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A3-4512-A208-3D13E1BB7FC2}"/>
            </c:ext>
          </c:extLst>
        </c:ser>
        <c:ser>
          <c:idx val="5"/>
          <c:order val="4"/>
          <c:tx>
            <c:strRef>
              <c:f>IP!$F$2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IP!$F$3:$F$20</c:f>
              <c:numCache>
                <c:formatCode>0.000</c:formatCode>
                <c:ptCount val="18"/>
                <c:pt idx="1">
                  <c:v>0.75084725612452619</c:v>
                </c:pt>
                <c:pt idx="2">
                  <c:v>1.0870916998442659</c:v>
                </c:pt>
                <c:pt idx="3">
                  <c:v>0.6864620592065962</c:v>
                </c:pt>
                <c:pt idx="4">
                  <c:v>0.84526911381362069</c:v>
                </c:pt>
                <c:pt idx="5">
                  <c:v>0.59671829393485232</c:v>
                </c:pt>
                <c:pt idx="6">
                  <c:v>0.75927605348040594</c:v>
                </c:pt>
                <c:pt idx="7">
                  <c:v>0.6979444572007889</c:v>
                </c:pt>
                <c:pt idx="8">
                  <c:v>0.66842148062121587</c:v>
                </c:pt>
                <c:pt idx="9">
                  <c:v>0.67979501767586548</c:v>
                </c:pt>
                <c:pt idx="10">
                  <c:v>0.6979444572007889</c:v>
                </c:pt>
                <c:pt idx="11">
                  <c:v>0.77907040992684262</c:v>
                </c:pt>
                <c:pt idx="12">
                  <c:v>1.2662019037733148</c:v>
                </c:pt>
                <c:pt idx="13">
                  <c:v>0.93486675372771944</c:v>
                </c:pt>
                <c:pt idx="14">
                  <c:v>0.9785597782875024</c:v>
                </c:pt>
                <c:pt idx="15">
                  <c:v>0.89943687182065579</c:v>
                </c:pt>
                <c:pt idx="16">
                  <c:v>1.1252026761652496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A3-4512-A208-3D13E1BB7FC2}"/>
            </c:ext>
          </c:extLst>
        </c:ser>
        <c:ser>
          <c:idx val="6"/>
          <c:order val="5"/>
          <c:tx>
            <c:strRef>
              <c:f>IP!$G$2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IP!$G$3:$G$20</c:f>
              <c:numCache>
                <c:formatCode>0.000</c:formatCode>
                <c:ptCount val="18"/>
                <c:pt idx="0">
                  <c:v>0.67222798691048635</c:v>
                </c:pt>
                <c:pt idx="1">
                  <c:v>1.0379108938987152</c:v>
                </c:pt>
                <c:pt idx="2">
                  <c:v>0.76542416378850808</c:v>
                </c:pt>
                <c:pt idx="3">
                  <c:v>1.0279495158335883</c:v>
                </c:pt>
                <c:pt idx="4">
                  <c:v>0.7787606572711534</c:v>
                </c:pt>
                <c:pt idx="5">
                  <c:v>1.1445851168819072</c:v>
                </c:pt>
                <c:pt idx="6">
                  <c:v>0.85719451676042679</c:v>
                </c:pt>
                <c:pt idx="7">
                  <c:v>0.90395743985017518</c:v>
                </c:pt>
                <c:pt idx="8">
                  <c:v>0.88954643950214918</c:v>
                </c:pt>
                <c:pt idx="9">
                  <c:v>0.84056269059865285</c:v>
                </c:pt>
                <c:pt idx="10">
                  <c:v>0.64807406984078908</c:v>
                </c:pt>
                <c:pt idx="11">
                  <c:v>0.64807406984078908</c:v>
                </c:pt>
                <c:pt idx="12">
                  <c:v>0.60438272585299546</c:v>
                </c:pt>
                <c:pt idx="13">
                  <c:v>0.42049287249575285</c:v>
                </c:pt>
                <c:pt idx="14">
                  <c:v>0.58643485240765736</c:v>
                </c:pt>
                <c:pt idx="15">
                  <c:v>0.64069647909370842</c:v>
                </c:pt>
                <c:pt idx="16">
                  <c:v>0.76051207824786682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A3-4512-A208-3D13E1BB7FC2}"/>
            </c:ext>
          </c:extLst>
        </c:ser>
        <c:ser>
          <c:idx val="7"/>
          <c:order val="6"/>
          <c:tx>
            <c:strRef>
              <c:f>IP!$H$2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IP!$H$3:$H$20</c:f>
              <c:numCache>
                <c:formatCode>0.000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0.89500000000000002</c:v>
                </c:pt>
                <c:pt idx="3">
                  <c:v>0.97099999999999997</c:v>
                </c:pt>
                <c:pt idx="4">
                  <c:v>0.83099999999999996</c:v>
                </c:pt>
                <c:pt idx="5">
                  <c:v>0.83</c:v>
                </c:pt>
                <c:pt idx="6">
                  <c:v>1.111</c:v>
                </c:pt>
                <c:pt idx="7">
                  <c:v>0.751</c:v>
                </c:pt>
                <c:pt idx="8">
                  <c:v>0.88200000000000001</c:v>
                </c:pt>
                <c:pt idx="9">
                  <c:v>0.92100000000000004</c:v>
                </c:pt>
                <c:pt idx="10">
                  <c:v>0.996</c:v>
                </c:pt>
                <c:pt idx="11">
                  <c:v>0.94</c:v>
                </c:pt>
                <c:pt idx="12">
                  <c:v>0.91500000000000004</c:v>
                </c:pt>
                <c:pt idx="13">
                  <c:v>0.878</c:v>
                </c:pt>
                <c:pt idx="14">
                  <c:v>0.96</c:v>
                </c:pt>
                <c:pt idx="15">
                  <c:v>0.91600000000000004</c:v>
                </c:pt>
                <c:pt idx="16">
                  <c:v>0.81299999999999994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A3-4512-A208-3D13E1BB7FC2}"/>
            </c:ext>
          </c:extLst>
        </c:ser>
        <c:ser>
          <c:idx val="8"/>
          <c:order val="7"/>
          <c:tx>
            <c:strRef>
              <c:f>IP!$I$2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IP!$I$3:$I$20</c:f>
              <c:numCache>
                <c:formatCode>0.000</c:formatCode>
                <c:ptCount val="18"/>
                <c:pt idx="0">
                  <c:v>0.84299999999999997</c:v>
                </c:pt>
                <c:pt idx="1">
                  <c:v>1.343</c:v>
                </c:pt>
                <c:pt idx="2">
                  <c:v>1.073</c:v>
                </c:pt>
                <c:pt idx="3">
                  <c:v>0.86</c:v>
                </c:pt>
                <c:pt idx="4">
                  <c:v>1.2310000000000001</c:v>
                </c:pt>
                <c:pt idx="5">
                  <c:v>1.3220000000000001</c:v>
                </c:pt>
                <c:pt idx="6">
                  <c:v>1.252</c:v>
                </c:pt>
                <c:pt idx="7">
                  <c:v>1.2330000000000001</c:v>
                </c:pt>
                <c:pt idx="8">
                  <c:v>1.2370000000000001</c:v>
                </c:pt>
                <c:pt idx="9">
                  <c:v>1.006</c:v>
                </c:pt>
                <c:pt idx="10">
                  <c:v>0.872</c:v>
                </c:pt>
                <c:pt idx="11">
                  <c:v>0.97599999999999998</c:v>
                </c:pt>
                <c:pt idx="12">
                  <c:v>1.514</c:v>
                </c:pt>
                <c:pt idx="13">
                  <c:v>1.2569999999999999</c:v>
                </c:pt>
                <c:pt idx="14">
                  <c:v>0.88</c:v>
                </c:pt>
                <c:pt idx="15">
                  <c:v>1.214</c:v>
                </c:pt>
                <c:pt idx="16">
                  <c:v>0.57099999999999995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A3-4512-A208-3D13E1BB7FC2}"/>
            </c:ext>
          </c:extLst>
        </c:ser>
        <c:ser>
          <c:idx val="3"/>
          <c:order val="8"/>
          <c:tx>
            <c:strRef>
              <c:f>IP!$J$2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IP!$J$3:$J$20</c:f>
              <c:numCache>
                <c:formatCode>0.000</c:formatCode>
                <c:ptCount val="18"/>
                <c:pt idx="1">
                  <c:v>0.6</c:v>
                </c:pt>
                <c:pt idx="2">
                  <c:v>1.29</c:v>
                </c:pt>
                <c:pt idx="3">
                  <c:v>0.67</c:v>
                </c:pt>
                <c:pt idx="4">
                  <c:v>0.82</c:v>
                </c:pt>
                <c:pt idx="5">
                  <c:v>0.86</c:v>
                </c:pt>
                <c:pt idx="6">
                  <c:v>0.81</c:v>
                </c:pt>
                <c:pt idx="7">
                  <c:v>0.79</c:v>
                </c:pt>
                <c:pt idx="8">
                  <c:v>0.7</c:v>
                </c:pt>
                <c:pt idx="9">
                  <c:v>1.22</c:v>
                </c:pt>
                <c:pt idx="10">
                  <c:v>0.51</c:v>
                </c:pt>
                <c:pt idx="11">
                  <c:v>0.72</c:v>
                </c:pt>
                <c:pt idx="12">
                  <c:v>0.5</c:v>
                </c:pt>
                <c:pt idx="13">
                  <c:v>0.64</c:v>
                </c:pt>
                <c:pt idx="14">
                  <c:v>0.56000000000000005</c:v>
                </c:pt>
                <c:pt idx="15">
                  <c:v>0.62</c:v>
                </c:pt>
                <c:pt idx="16">
                  <c:v>0.82781456953642385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A3-4512-A208-3D13E1BB7FC2}"/>
            </c:ext>
          </c:extLst>
        </c:ser>
        <c:ser>
          <c:idx val="14"/>
          <c:order val="9"/>
          <c:tx>
            <c:strRef>
              <c:f>IP!$K$2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IP!$K$3:$K$20</c:f>
              <c:numCache>
                <c:formatCode>0.000</c:formatCode>
                <c:ptCount val="18"/>
                <c:pt idx="2">
                  <c:v>0.58499999999999996</c:v>
                </c:pt>
                <c:pt idx="3">
                  <c:v>0.80400000000000005</c:v>
                </c:pt>
                <c:pt idx="4">
                  <c:v>0.59399999999999997</c:v>
                </c:pt>
                <c:pt idx="5">
                  <c:v>1.0229999999999999</c:v>
                </c:pt>
                <c:pt idx="6">
                  <c:v>0.43099999999999999</c:v>
                </c:pt>
                <c:pt idx="7">
                  <c:v>1.4370000000000001</c:v>
                </c:pt>
                <c:pt idx="8">
                  <c:v>0.58799999999999997</c:v>
                </c:pt>
                <c:pt idx="9">
                  <c:v>0.89100000000000001</c:v>
                </c:pt>
                <c:pt idx="10">
                  <c:v>0.90400000000000003</c:v>
                </c:pt>
                <c:pt idx="11">
                  <c:v>0.68</c:v>
                </c:pt>
                <c:pt idx="12">
                  <c:v>1.218</c:v>
                </c:pt>
                <c:pt idx="13">
                  <c:v>0.82399999999999995</c:v>
                </c:pt>
                <c:pt idx="14">
                  <c:v>0.99399999999999999</c:v>
                </c:pt>
                <c:pt idx="15">
                  <c:v>1.069</c:v>
                </c:pt>
                <c:pt idx="16">
                  <c:v>0.95299999999999996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A3-4512-A208-3D13E1BB7FC2}"/>
            </c:ext>
          </c:extLst>
        </c:ser>
        <c:ser>
          <c:idx val="9"/>
          <c:order val="10"/>
          <c:tx>
            <c:strRef>
              <c:f>IP!$L$2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IP!$L$3:$L$20</c:f>
              <c:numCache>
                <c:formatCode>0.000</c:formatCode>
                <c:ptCount val="18"/>
                <c:pt idx="0">
                  <c:v>0.51403820181310955</c:v>
                </c:pt>
                <c:pt idx="1">
                  <c:v>0.68103515065388953</c:v>
                </c:pt>
                <c:pt idx="2">
                  <c:v>0.79844451377990688</c:v>
                </c:pt>
                <c:pt idx="3">
                  <c:v>0.72560183948143375</c:v>
                </c:pt>
                <c:pt idx="4">
                  <c:v>0.72781160225367914</c:v>
                </c:pt>
                <c:pt idx="5">
                  <c:v>0.79508515847736894</c:v>
                </c:pt>
                <c:pt idx="6">
                  <c:v>0.71977885756903615</c:v>
                </c:pt>
                <c:pt idx="7">
                  <c:v>0.80264284787475371</c:v>
                </c:pt>
                <c:pt idx="8">
                  <c:v>0.7163985532005166</c:v>
                </c:pt>
                <c:pt idx="9">
                  <c:v>0.79739499770717448</c:v>
                </c:pt>
                <c:pt idx="10">
                  <c:v>0.70053079416324526</c:v>
                </c:pt>
                <c:pt idx="11">
                  <c:v>0.70536980809962313</c:v>
                </c:pt>
                <c:pt idx="12">
                  <c:v>0.82953188457227722</c:v>
                </c:pt>
                <c:pt idx="13">
                  <c:v>0.71319483653045612</c:v>
                </c:pt>
                <c:pt idx="14">
                  <c:v>0.77447803407020621</c:v>
                </c:pt>
                <c:pt idx="15">
                  <c:v>0.77608294516717113</c:v>
                </c:pt>
                <c:pt idx="16">
                  <c:v>0.6984519015675994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CA3-4512-A208-3D13E1BB7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58784"/>
        <c:axId val="145969152"/>
      </c:lineChart>
      <c:catAx>
        <c:axId val="14595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69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5969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59587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095602108091857"/>
          <c:y val="0.13770506841984559"/>
          <c:w val="0.17371206583261994"/>
          <c:h val="0.839344256725200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2"/>
        </c:manualLayout>
      </c:layout>
      <c:lineChart>
        <c:grouping val="standard"/>
        <c:varyColors val="0"/>
        <c:ser>
          <c:idx val="0"/>
          <c:order val="0"/>
          <c:tx>
            <c:strRef>
              <c:f>IgG!$B$2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IgG!$B$3:$B$20</c:f>
              <c:numCache>
                <c:formatCode>0.000</c:formatCode>
                <c:ptCount val="18"/>
                <c:pt idx="0">
                  <c:v>0.41340328643063573</c:v>
                </c:pt>
                <c:pt idx="1">
                  <c:v>0.49096349338476247</c:v>
                </c:pt>
                <c:pt idx="2">
                  <c:v>0.53114652029590681</c:v>
                </c:pt>
                <c:pt idx="3">
                  <c:v>0.29087241440336631</c:v>
                </c:pt>
                <c:pt idx="4">
                  <c:v>0.50802883929670895</c:v>
                </c:pt>
                <c:pt idx="5">
                  <c:v>0.48907211888737812</c:v>
                </c:pt>
                <c:pt idx="6">
                  <c:v>0.64891691199944457</c:v>
                </c:pt>
                <c:pt idx="7">
                  <c:v>0.48784414345764227</c:v>
                </c:pt>
                <c:pt idx="8">
                  <c:v>0.45864349642521912</c:v>
                </c:pt>
                <c:pt idx="9">
                  <c:v>0.43681611903691481</c:v>
                </c:pt>
                <c:pt idx="10">
                  <c:v>0.41517644694564759</c:v>
                </c:pt>
                <c:pt idx="11">
                  <c:v>0.60707936980626165</c:v>
                </c:pt>
                <c:pt idx="12">
                  <c:v>0.34470433357638075</c:v>
                </c:pt>
                <c:pt idx="13">
                  <c:v>0.35055490415030188</c:v>
                </c:pt>
                <c:pt idx="14">
                  <c:v>0.41258380608561118</c:v>
                </c:pt>
                <c:pt idx="15">
                  <c:v>0.41138515770586559</c:v>
                </c:pt>
                <c:pt idx="16">
                  <c:v>0.21141806859858261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51-42BE-85E9-32D0D618C751}"/>
            </c:ext>
          </c:extLst>
        </c:ser>
        <c:ser>
          <c:idx val="1"/>
          <c:order val="1"/>
          <c:tx>
            <c:strRef>
              <c:f>IgG!$C$2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IgG!$C$3:$C$20</c:f>
              <c:numCache>
                <c:formatCode>0.000</c:formatCode>
                <c:ptCount val="18"/>
                <c:pt idx="0">
                  <c:v>1.8291949686476128</c:v>
                </c:pt>
                <c:pt idx="1">
                  <c:v>1.6868244335267286</c:v>
                </c:pt>
                <c:pt idx="2">
                  <c:v>1.7544427262682398</c:v>
                </c:pt>
                <c:pt idx="3">
                  <c:v>1.3411093669250318</c:v>
                </c:pt>
                <c:pt idx="4">
                  <c:v>1.343377720646092</c:v>
                </c:pt>
                <c:pt idx="5">
                  <c:v>1.3829114851665971</c:v>
                </c:pt>
                <c:pt idx="6">
                  <c:v>2.6034448431779942</c:v>
                </c:pt>
                <c:pt idx="7">
                  <c:v>1.0721821949583892</c:v>
                </c:pt>
                <c:pt idx="8">
                  <c:v>1.2862914636844132</c:v>
                </c:pt>
                <c:pt idx="9">
                  <c:v>1.7835417043842683</c:v>
                </c:pt>
                <c:pt idx="10">
                  <c:v>1.6708051286500114</c:v>
                </c:pt>
                <c:pt idx="11">
                  <c:v>0.55544366923979027</c:v>
                </c:pt>
                <c:pt idx="12">
                  <c:v>0.49553536261374603</c:v>
                </c:pt>
                <c:pt idx="13">
                  <c:v>0.64218963662930251</c:v>
                </c:pt>
                <c:pt idx="14">
                  <c:v>1.018413225472296</c:v>
                </c:pt>
                <c:pt idx="15">
                  <c:v>0.77618615688730386</c:v>
                </c:pt>
                <c:pt idx="16">
                  <c:v>0.52812406661248523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51-42BE-85E9-32D0D618C751}"/>
            </c:ext>
          </c:extLst>
        </c:ser>
        <c:ser>
          <c:idx val="2"/>
          <c:order val="2"/>
          <c:tx>
            <c:strRef>
              <c:f>IgG!$D$2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IgG!$D$3:$D$20</c:f>
              <c:numCache>
                <c:formatCode>0.000</c:formatCode>
                <c:ptCount val="18"/>
                <c:pt idx="0">
                  <c:v>0.53815246058730837</c:v>
                </c:pt>
                <c:pt idx="1">
                  <c:v>0.53670015805518412</c:v>
                </c:pt>
                <c:pt idx="2">
                  <c:v>0.55507653944296809</c:v>
                </c:pt>
                <c:pt idx="3">
                  <c:v>0.53477207912601532</c:v>
                </c:pt>
                <c:pt idx="4">
                  <c:v>0.14052862433375088</c:v>
                </c:pt>
                <c:pt idx="5">
                  <c:v>0.36957729869104433</c:v>
                </c:pt>
                <c:pt idx="6">
                  <c:v>0.48773984922314517</c:v>
                </c:pt>
                <c:pt idx="7">
                  <c:v>0.42908711567542623</c:v>
                </c:pt>
                <c:pt idx="8">
                  <c:v>0.35914609902080491</c:v>
                </c:pt>
                <c:pt idx="9">
                  <c:v>0.43685450195594555</c:v>
                </c:pt>
                <c:pt idx="10">
                  <c:v>0.48507067695793304</c:v>
                </c:pt>
                <c:pt idx="11">
                  <c:v>0.6005318920607664</c:v>
                </c:pt>
                <c:pt idx="12">
                  <c:v>0.93114723053500015</c:v>
                </c:pt>
                <c:pt idx="13">
                  <c:v>0.51994387668169906</c:v>
                </c:pt>
                <c:pt idx="14">
                  <c:v>0.7808192692044148</c:v>
                </c:pt>
                <c:pt idx="15">
                  <c:v>0.54984241184888605</c:v>
                </c:pt>
                <c:pt idx="16">
                  <c:v>0.65613804728297309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51-42BE-85E9-32D0D618C751}"/>
            </c:ext>
          </c:extLst>
        </c:ser>
        <c:ser>
          <c:idx val="5"/>
          <c:order val="3"/>
          <c:tx>
            <c:strRef>
              <c:f>IgG!$F$2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IgG!$F$3:$F$20</c:f>
              <c:numCache>
                <c:formatCode>0.000</c:formatCode>
                <c:ptCount val="18"/>
                <c:pt idx="1">
                  <c:v>0.43787824595885505</c:v>
                </c:pt>
                <c:pt idx="2">
                  <c:v>0.73457596062075503</c:v>
                </c:pt>
                <c:pt idx="3">
                  <c:v>0.5275617745028035</c:v>
                </c:pt>
                <c:pt idx="4">
                  <c:v>0.89918166249468268</c:v>
                </c:pt>
                <c:pt idx="5">
                  <c:v>0.92268054737332694</c:v>
                </c:pt>
                <c:pt idx="6">
                  <c:v>0.26559197264835377</c:v>
                </c:pt>
                <c:pt idx="7">
                  <c:v>0.83093459628731292</c:v>
                </c:pt>
                <c:pt idx="8">
                  <c:v>0.78395032945336973</c:v>
                </c:pt>
                <c:pt idx="9">
                  <c:v>1.1107497148540975</c:v>
                </c:pt>
                <c:pt idx="10">
                  <c:v>0.57845807969530383</c:v>
                </c:pt>
                <c:pt idx="11">
                  <c:v>0.6421416568064916</c:v>
                </c:pt>
                <c:pt idx="12">
                  <c:v>0.39201870706985681</c:v>
                </c:pt>
                <c:pt idx="13">
                  <c:v>0.6503259318083997</c:v>
                </c:pt>
                <c:pt idx="14">
                  <c:v>0.34385907949220312</c:v>
                </c:pt>
                <c:pt idx="15">
                  <c:v>1.0118104007114859</c:v>
                </c:pt>
                <c:pt idx="16">
                  <c:v>0.77879421934821425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51-42BE-85E9-32D0D618C751}"/>
            </c:ext>
          </c:extLst>
        </c:ser>
        <c:ser>
          <c:idx val="6"/>
          <c:order val="4"/>
          <c:tx>
            <c:strRef>
              <c:f>IgG!$G$2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IgG!$G$3:$G$20</c:f>
              <c:numCache>
                <c:formatCode>0.000</c:formatCode>
                <c:ptCount val="18"/>
                <c:pt idx="0">
                  <c:v>0.64562731940045448</c:v>
                </c:pt>
                <c:pt idx="1">
                  <c:v>0.82251274982006084</c:v>
                </c:pt>
                <c:pt idx="2">
                  <c:v>0.6092682462946637</c:v>
                </c:pt>
                <c:pt idx="3">
                  <c:v>0.85012484710826675</c:v>
                </c:pt>
                <c:pt idx="4">
                  <c:v>0.41291836722564457</c:v>
                </c:pt>
                <c:pt idx="5">
                  <c:v>0.52436985064224995</c:v>
                </c:pt>
                <c:pt idx="6">
                  <c:v>0.56014973454944628</c:v>
                </c:pt>
                <c:pt idx="7">
                  <c:v>0.57271591369369523</c:v>
                </c:pt>
                <c:pt idx="8">
                  <c:v>0.63531540487885629</c:v>
                </c:pt>
                <c:pt idx="9">
                  <c:v>0.53535664051847676</c:v>
                </c:pt>
                <c:pt idx="10">
                  <c:v>0.49381847334338025</c:v>
                </c:pt>
                <c:pt idx="11">
                  <c:v>0.49381847334338025</c:v>
                </c:pt>
                <c:pt idx="12">
                  <c:v>0.85899521716425276</c:v>
                </c:pt>
                <c:pt idx="13">
                  <c:v>0.63978021067265778</c:v>
                </c:pt>
                <c:pt idx="14">
                  <c:v>0.50327152242938755</c:v>
                </c:pt>
                <c:pt idx="15">
                  <c:v>0.43339310649605411</c:v>
                </c:pt>
                <c:pt idx="16">
                  <c:v>0.24078883519300168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51-42BE-85E9-32D0D618C751}"/>
            </c:ext>
          </c:extLst>
        </c:ser>
        <c:ser>
          <c:idx val="7"/>
          <c:order val="5"/>
          <c:tx>
            <c:strRef>
              <c:f>IgG!$H$2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51-42BE-85E9-32D0D618C751}"/>
            </c:ext>
          </c:extLst>
        </c:ser>
        <c:ser>
          <c:idx val="8"/>
          <c:order val="6"/>
          <c:tx>
            <c:strRef>
              <c:f>IgG!$I$2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IgG!$I$3:$I$20</c:f>
              <c:numCache>
                <c:formatCode>0.000</c:formatCode>
                <c:ptCount val="18"/>
                <c:pt idx="0">
                  <c:v>0.432</c:v>
                </c:pt>
                <c:pt idx="1">
                  <c:v>0.5</c:v>
                </c:pt>
                <c:pt idx="2">
                  <c:v>0.35599999999999998</c:v>
                </c:pt>
                <c:pt idx="3">
                  <c:v>0.36399999999999999</c:v>
                </c:pt>
                <c:pt idx="4">
                  <c:v>0.41299999999999998</c:v>
                </c:pt>
                <c:pt idx="5">
                  <c:v>0.36799999999999999</c:v>
                </c:pt>
                <c:pt idx="6">
                  <c:v>0.24399999999999999</c:v>
                </c:pt>
                <c:pt idx="7">
                  <c:v>0.33400000000000002</c:v>
                </c:pt>
                <c:pt idx="8">
                  <c:v>0.17</c:v>
                </c:pt>
                <c:pt idx="9">
                  <c:v>0.39100000000000001</c:v>
                </c:pt>
                <c:pt idx="10">
                  <c:v>0.25700000000000001</c:v>
                </c:pt>
                <c:pt idx="11">
                  <c:v>0.29899999999999999</c:v>
                </c:pt>
                <c:pt idx="12">
                  <c:v>0.30499999999999999</c:v>
                </c:pt>
                <c:pt idx="13">
                  <c:v>0.24</c:v>
                </c:pt>
                <c:pt idx="14">
                  <c:v>0.31</c:v>
                </c:pt>
                <c:pt idx="15">
                  <c:v>0.34499999999999997</c:v>
                </c:pt>
                <c:pt idx="16">
                  <c:v>0.26800000000000002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51-42BE-85E9-32D0D618C751}"/>
            </c:ext>
          </c:extLst>
        </c:ser>
        <c:ser>
          <c:idx val="3"/>
          <c:order val="7"/>
          <c:tx>
            <c:strRef>
              <c:f>IgG!$J$2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IgG!$J$3:$J$20</c:f>
              <c:numCache>
                <c:formatCode>0.000</c:formatCode>
                <c:ptCount val="18"/>
                <c:pt idx="1">
                  <c:v>0.59</c:v>
                </c:pt>
                <c:pt idx="2">
                  <c:v>0.55000000000000004</c:v>
                </c:pt>
                <c:pt idx="3">
                  <c:v>0.5</c:v>
                </c:pt>
                <c:pt idx="4">
                  <c:v>1.23</c:v>
                </c:pt>
                <c:pt idx="5">
                  <c:v>0.52</c:v>
                </c:pt>
                <c:pt idx="6">
                  <c:v>0.56000000000000005</c:v>
                </c:pt>
                <c:pt idx="7">
                  <c:v>0.52</c:v>
                </c:pt>
                <c:pt idx="8">
                  <c:v>0.49</c:v>
                </c:pt>
                <c:pt idx="9">
                  <c:v>0.54</c:v>
                </c:pt>
                <c:pt idx="10">
                  <c:v>0.64</c:v>
                </c:pt>
                <c:pt idx="11">
                  <c:v>0.48</c:v>
                </c:pt>
                <c:pt idx="12">
                  <c:v>0.56000000000000005</c:v>
                </c:pt>
                <c:pt idx="13">
                  <c:v>0.37</c:v>
                </c:pt>
                <c:pt idx="14">
                  <c:v>1.22</c:v>
                </c:pt>
                <c:pt idx="15">
                  <c:v>0.31</c:v>
                </c:pt>
                <c:pt idx="16">
                  <c:v>0.69020883509013387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51-42BE-85E9-32D0D618C751}"/>
            </c:ext>
          </c:extLst>
        </c:ser>
        <c:ser>
          <c:idx val="9"/>
          <c:order val="8"/>
          <c:tx>
            <c:strRef>
              <c:f>IgG!$L$2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IgG!$L$3:$L$20</c:f>
              <c:numCache>
                <c:formatCode>0.000</c:formatCode>
                <c:ptCount val="18"/>
                <c:pt idx="0">
                  <c:v>0.77167560701320226</c:v>
                </c:pt>
                <c:pt idx="1">
                  <c:v>0.72355415439222726</c:v>
                </c:pt>
                <c:pt idx="2">
                  <c:v>0.72721571327464762</c:v>
                </c:pt>
                <c:pt idx="3">
                  <c:v>0.62977721172364043</c:v>
                </c:pt>
                <c:pt idx="4">
                  <c:v>0.70671931628526841</c:v>
                </c:pt>
                <c:pt idx="5">
                  <c:v>0.6538016143943709</c:v>
                </c:pt>
                <c:pt idx="6">
                  <c:v>0.76712047308548337</c:v>
                </c:pt>
                <c:pt idx="7">
                  <c:v>0.60668056629606659</c:v>
                </c:pt>
                <c:pt idx="8">
                  <c:v>0.59762097049466623</c:v>
                </c:pt>
                <c:pt idx="9">
                  <c:v>0.74775981153567184</c:v>
                </c:pt>
                <c:pt idx="10">
                  <c:v>0.64861840079889654</c:v>
                </c:pt>
                <c:pt idx="11">
                  <c:v>0.52543072303666993</c:v>
                </c:pt>
                <c:pt idx="12">
                  <c:v>0.55534297870846239</c:v>
                </c:pt>
                <c:pt idx="13">
                  <c:v>0.48754207999176596</c:v>
                </c:pt>
                <c:pt idx="14">
                  <c:v>0.65556384324055894</c:v>
                </c:pt>
                <c:pt idx="15">
                  <c:v>0.54823103337851353</c:v>
                </c:pt>
                <c:pt idx="16">
                  <c:v>0.48192458173219865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51-42BE-85E9-32D0D618C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67456"/>
        <c:axId val="146069376"/>
      </c:lineChart>
      <c:catAx>
        <c:axId val="14606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9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06937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0674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23772028833"/>
          <c:w val="0.16421895861148364"/>
          <c:h val="0.82622967583597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187"/>
        </c:manualLayout>
      </c:layout>
      <c:lineChart>
        <c:grouping val="standard"/>
        <c:varyColors val="0"/>
        <c:ser>
          <c:idx val="0"/>
          <c:order val="0"/>
          <c:tx>
            <c:strRef>
              <c:f>IgA!$B$2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IgA!$B$3:$B$20</c:f>
              <c:numCache>
                <c:formatCode>0.000</c:formatCode>
                <c:ptCount val="18"/>
                <c:pt idx="0">
                  <c:v>0.82085743405762368</c:v>
                </c:pt>
                <c:pt idx="1">
                  <c:v>1.6663665122606277</c:v>
                </c:pt>
                <c:pt idx="2">
                  <c:v>1.1456220034620384</c:v>
                </c:pt>
                <c:pt idx="3">
                  <c:v>1.0250226488436269</c:v>
                </c:pt>
                <c:pt idx="4">
                  <c:v>1.3824851817739228</c:v>
                </c:pt>
                <c:pt idx="5">
                  <c:v>1.5390410253762818</c:v>
                </c:pt>
                <c:pt idx="6">
                  <c:v>0.63874952113411654</c:v>
                </c:pt>
                <c:pt idx="7">
                  <c:v>0.94310474703843283</c:v>
                </c:pt>
                <c:pt idx="8">
                  <c:v>0.63673106051150574</c:v>
                </c:pt>
                <c:pt idx="9">
                  <c:v>1.5166061342007615</c:v>
                </c:pt>
                <c:pt idx="10">
                  <c:v>1.1396836034935134</c:v>
                </c:pt>
                <c:pt idx="11">
                  <c:v>1.0211622774329732</c:v>
                </c:pt>
                <c:pt idx="12">
                  <c:v>1.1743244208034411</c:v>
                </c:pt>
                <c:pt idx="13">
                  <c:v>1.1490456943575593</c:v>
                </c:pt>
                <c:pt idx="14">
                  <c:v>0.89352618742064749</c:v>
                </c:pt>
                <c:pt idx="15">
                  <c:v>0.89982697298696224</c:v>
                </c:pt>
                <c:pt idx="16">
                  <c:v>0.9947157693035209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0F-4A77-A214-B33B21139CD4}"/>
            </c:ext>
          </c:extLst>
        </c:ser>
        <c:ser>
          <c:idx val="1"/>
          <c:order val="1"/>
          <c:tx>
            <c:strRef>
              <c:f>IgA!$C$2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IgA!$C$3:$C$20</c:f>
              <c:numCache>
                <c:formatCode>0.000</c:formatCode>
                <c:ptCount val="18"/>
                <c:pt idx="0">
                  <c:v>1.2656411622097925</c:v>
                </c:pt>
                <c:pt idx="1">
                  <c:v>1.3562159499961024</c:v>
                </c:pt>
                <c:pt idx="2">
                  <c:v>1.5909730375320403</c:v>
                </c:pt>
                <c:pt idx="3">
                  <c:v>1.5266741779290107</c:v>
                </c:pt>
                <c:pt idx="4">
                  <c:v>1.882915603951562</c:v>
                </c:pt>
                <c:pt idx="5">
                  <c:v>1.4394933935273779</c:v>
                </c:pt>
                <c:pt idx="6">
                  <c:v>4.0878046046084808</c:v>
                </c:pt>
                <c:pt idx="7">
                  <c:v>1.0918127941912694</c:v>
                </c:pt>
                <c:pt idx="8">
                  <c:v>2.5793140692756857</c:v>
                </c:pt>
                <c:pt idx="9">
                  <c:v>1.6476427634955826</c:v>
                </c:pt>
                <c:pt idx="10">
                  <c:v>1.7820678911500434</c:v>
                </c:pt>
                <c:pt idx="11">
                  <c:v>1.1892110743822026</c:v>
                </c:pt>
                <c:pt idx="12">
                  <c:v>1.0564597413795742</c:v>
                </c:pt>
                <c:pt idx="13">
                  <c:v>1.5802656406189091</c:v>
                </c:pt>
                <c:pt idx="14">
                  <c:v>1.6287826378764594</c:v>
                </c:pt>
                <c:pt idx="15">
                  <c:v>2.1610656340783092</c:v>
                </c:pt>
                <c:pt idx="16">
                  <c:v>1.6056858330614689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0F-4A77-A214-B33B21139CD4}"/>
            </c:ext>
          </c:extLst>
        </c:ser>
        <c:ser>
          <c:idx val="2"/>
          <c:order val="2"/>
          <c:tx>
            <c:strRef>
              <c:f>IgA!$D$2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IgA!$D$3:$D$20</c:f>
              <c:numCache>
                <c:formatCode>0.000</c:formatCode>
                <c:ptCount val="18"/>
                <c:pt idx="0">
                  <c:v>1.8383927979703254</c:v>
                </c:pt>
                <c:pt idx="1">
                  <c:v>1.369800341145214</c:v>
                </c:pt>
                <c:pt idx="2">
                  <c:v>0.68690860614619764</c:v>
                </c:pt>
                <c:pt idx="3">
                  <c:v>0.79421233764234367</c:v>
                </c:pt>
                <c:pt idx="4">
                  <c:v>0.62664463208384513</c:v>
                </c:pt>
                <c:pt idx="5">
                  <c:v>0.63213429832077095</c:v>
                </c:pt>
                <c:pt idx="6">
                  <c:v>0.64090866564238436</c:v>
                </c:pt>
                <c:pt idx="7">
                  <c:v>0.8941050753550992</c:v>
                </c:pt>
                <c:pt idx="8">
                  <c:v>0.64527121658383169</c:v>
                </c:pt>
                <c:pt idx="9">
                  <c:v>0.62674952856665878</c:v>
                </c:pt>
                <c:pt idx="10">
                  <c:v>0.52834589768743634</c:v>
                </c:pt>
                <c:pt idx="11">
                  <c:v>0.77960519816480123</c:v>
                </c:pt>
                <c:pt idx="12">
                  <c:v>1.2051725659472308</c:v>
                </c:pt>
                <c:pt idx="13">
                  <c:v>0.79582369741608461</c:v>
                </c:pt>
                <c:pt idx="14">
                  <c:v>0.55484834302255626</c:v>
                </c:pt>
                <c:pt idx="15">
                  <c:v>0.91625690558766526</c:v>
                </c:pt>
                <c:pt idx="16">
                  <c:v>0.59088443953313141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E0F-4A77-A214-B33B21139CD4}"/>
            </c:ext>
          </c:extLst>
        </c:ser>
        <c:ser>
          <c:idx val="5"/>
          <c:order val="3"/>
          <c:tx>
            <c:strRef>
              <c:f>IgA!$F$2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IgA!$F$3:$F$20</c:f>
              <c:numCache>
                <c:formatCode>0.000</c:formatCode>
                <c:ptCount val="18"/>
                <c:pt idx="1">
                  <c:v>3.0107056041063593</c:v>
                </c:pt>
                <c:pt idx="2">
                  <c:v>3.6465219191839502</c:v>
                </c:pt>
                <c:pt idx="3">
                  <c:v>1.7574228634188209</c:v>
                </c:pt>
                <c:pt idx="4">
                  <c:v>2.3152224066772216</c:v>
                </c:pt>
                <c:pt idx="5">
                  <c:v>2.0980222308293208</c:v>
                </c:pt>
                <c:pt idx="6">
                  <c:v>1.9916098153597632</c:v>
                </c:pt>
                <c:pt idx="7">
                  <c:v>2.4100301899678227</c:v>
                </c:pt>
                <c:pt idx="8">
                  <c:v>3.3066905515354144</c:v>
                </c:pt>
                <c:pt idx="9">
                  <c:v>2.2097323662327581</c:v>
                </c:pt>
                <c:pt idx="10">
                  <c:v>2.7996602537118149</c:v>
                </c:pt>
                <c:pt idx="11">
                  <c:v>3.1286037049679543</c:v>
                </c:pt>
                <c:pt idx="12">
                  <c:v>2.8297493426354174</c:v>
                </c:pt>
                <c:pt idx="13">
                  <c:v>2.9632979949049352</c:v>
                </c:pt>
                <c:pt idx="14">
                  <c:v>2.2591111349496056</c:v>
                </c:pt>
                <c:pt idx="15">
                  <c:v>0.72875333205312032</c:v>
                </c:pt>
                <c:pt idx="16">
                  <c:v>3.1973757827657203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E0F-4A77-A214-B33B21139CD4}"/>
            </c:ext>
          </c:extLst>
        </c:ser>
        <c:ser>
          <c:idx val="6"/>
          <c:order val="4"/>
          <c:tx>
            <c:strRef>
              <c:f>IgA!$G$2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IgA!$G$3:$G$20</c:f>
              <c:numCache>
                <c:formatCode>0.000</c:formatCode>
                <c:ptCount val="18"/>
                <c:pt idx="0">
                  <c:v>1.0735045751265213</c:v>
                </c:pt>
                <c:pt idx="1">
                  <c:v>1.7089521420965557</c:v>
                </c:pt>
                <c:pt idx="2">
                  <c:v>1.8839810369212233</c:v>
                </c:pt>
                <c:pt idx="3">
                  <c:v>1.6204282741218319</c:v>
                </c:pt>
                <c:pt idx="4">
                  <c:v>1.6030858972454674</c:v>
                </c:pt>
                <c:pt idx="5">
                  <c:v>1.6549659305415545</c:v>
                </c:pt>
                <c:pt idx="6">
                  <c:v>1.3270045307904936</c:v>
                </c:pt>
                <c:pt idx="7">
                  <c:v>2.5412960603547656</c:v>
                </c:pt>
                <c:pt idx="8">
                  <c:v>2.181435701927767</c:v>
                </c:pt>
                <c:pt idx="9">
                  <c:v>0.84702688142430493</c:v>
                </c:pt>
                <c:pt idx="10">
                  <c:v>1.0166432838106985</c:v>
                </c:pt>
                <c:pt idx="11">
                  <c:v>1.0166432838106985</c:v>
                </c:pt>
                <c:pt idx="12">
                  <c:v>1.4964750000971623</c:v>
                </c:pt>
                <c:pt idx="13">
                  <c:v>1.3929341975440805</c:v>
                </c:pt>
                <c:pt idx="14">
                  <c:v>1.1521407958590337</c:v>
                </c:pt>
                <c:pt idx="15">
                  <c:v>1.7713026075904033</c:v>
                </c:pt>
                <c:pt idx="16">
                  <c:v>0.90525196386173379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E0F-4A77-A214-B33B21139CD4}"/>
            </c:ext>
          </c:extLst>
        </c:ser>
        <c:ser>
          <c:idx val="7"/>
          <c:order val="5"/>
          <c:tx>
            <c:strRef>
              <c:f>IgA!$H$2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0F-4A77-A214-B33B21139CD4}"/>
            </c:ext>
          </c:extLst>
        </c:ser>
        <c:ser>
          <c:idx val="8"/>
          <c:order val="6"/>
          <c:tx>
            <c:strRef>
              <c:f>IgA!$I$2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IgA!$I$3:$I$20</c:f>
              <c:numCache>
                <c:formatCode>0.000</c:formatCode>
                <c:ptCount val="18"/>
                <c:pt idx="0">
                  <c:v>1.7070000000000001</c:v>
                </c:pt>
                <c:pt idx="1">
                  <c:v>1.248</c:v>
                </c:pt>
                <c:pt idx="2">
                  <c:v>1.349</c:v>
                </c:pt>
                <c:pt idx="3">
                  <c:v>1.2370000000000001</c:v>
                </c:pt>
                <c:pt idx="4">
                  <c:v>1.621</c:v>
                </c:pt>
                <c:pt idx="5">
                  <c:v>1.34</c:v>
                </c:pt>
                <c:pt idx="6">
                  <c:v>1.337</c:v>
                </c:pt>
                <c:pt idx="7">
                  <c:v>1.554</c:v>
                </c:pt>
                <c:pt idx="8">
                  <c:v>1.0780000000000001</c:v>
                </c:pt>
                <c:pt idx="9">
                  <c:v>1.4219999999999999</c:v>
                </c:pt>
                <c:pt idx="10">
                  <c:v>0.84399999999999997</c:v>
                </c:pt>
                <c:pt idx="11">
                  <c:v>1.4279999999999999</c:v>
                </c:pt>
                <c:pt idx="12">
                  <c:v>1.43</c:v>
                </c:pt>
                <c:pt idx="13">
                  <c:v>1.242</c:v>
                </c:pt>
                <c:pt idx="14">
                  <c:v>0.97599999999999998</c:v>
                </c:pt>
                <c:pt idx="15">
                  <c:v>1.407</c:v>
                </c:pt>
                <c:pt idx="16">
                  <c:v>1.014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E0F-4A77-A214-B33B21139CD4}"/>
            </c:ext>
          </c:extLst>
        </c:ser>
        <c:ser>
          <c:idx val="3"/>
          <c:order val="7"/>
          <c:tx>
            <c:strRef>
              <c:f>IgA!$J$2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IgA!$J$3:$J$20</c:f>
              <c:numCache>
                <c:formatCode>0.000</c:formatCode>
                <c:ptCount val="18"/>
                <c:pt idx="1">
                  <c:v>2.73</c:v>
                </c:pt>
                <c:pt idx="2">
                  <c:v>3.91</c:v>
                </c:pt>
                <c:pt idx="3">
                  <c:v>1.88</c:v>
                </c:pt>
                <c:pt idx="4">
                  <c:v>1.42</c:v>
                </c:pt>
                <c:pt idx="5">
                  <c:v>2.98</c:v>
                </c:pt>
                <c:pt idx="6">
                  <c:v>1.67</c:v>
                </c:pt>
                <c:pt idx="7">
                  <c:v>2</c:v>
                </c:pt>
                <c:pt idx="8">
                  <c:v>2.66</c:v>
                </c:pt>
                <c:pt idx="9">
                  <c:v>3.92</c:v>
                </c:pt>
                <c:pt idx="10">
                  <c:v>2.38</c:v>
                </c:pt>
                <c:pt idx="11">
                  <c:v>2.59</c:v>
                </c:pt>
                <c:pt idx="12">
                  <c:v>3.53</c:v>
                </c:pt>
                <c:pt idx="13">
                  <c:v>1.95</c:v>
                </c:pt>
                <c:pt idx="14">
                  <c:v>2.0099999999999998</c:v>
                </c:pt>
                <c:pt idx="15">
                  <c:v>1.63</c:v>
                </c:pt>
                <c:pt idx="16">
                  <c:v>2.0086726810546778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E0F-4A77-A214-B33B21139CD4}"/>
            </c:ext>
          </c:extLst>
        </c:ser>
        <c:ser>
          <c:idx val="9"/>
          <c:order val="8"/>
          <c:tx>
            <c:strRef>
              <c:f>IgA!$L$2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IgA!$L$3:$L$20</c:f>
              <c:numCache>
                <c:formatCode>0.000</c:formatCode>
                <c:ptCount val="18"/>
                <c:pt idx="0">
                  <c:v>1.3410791938728526</c:v>
                </c:pt>
                <c:pt idx="1">
                  <c:v>1.8700057928006939</c:v>
                </c:pt>
                <c:pt idx="2">
                  <c:v>2.0304295147493501</c:v>
                </c:pt>
                <c:pt idx="3">
                  <c:v>1.4058229002793763</c:v>
                </c:pt>
                <c:pt idx="4">
                  <c:v>1.5501933888188599</c:v>
                </c:pt>
                <c:pt idx="5">
                  <c:v>1.6690938397993296</c:v>
                </c:pt>
                <c:pt idx="6">
                  <c:v>1.6704395910764624</c:v>
                </c:pt>
                <c:pt idx="7">
                  <c:v>1.6334784095581987</c:v>
                </c:pt>
                <c:pt idx="8">
                  <c:v>1.8696346571191722</c:v>
                </c:pt>
                <c:pt idx="9">
                  <c:v>1.7413939534171521</c:v>
                </c:pt>
                <c:pt idx="10">
                  <c:v>1.4986287042647868</c:v>
                </c:pt>
                <c:pt idx="11">
                  <c:v>1.5933179341083756</c:v>
                </c:pt>
                <c:pt idx="12">
                  <c:v>1.8174544386946894</c:v>
                </c:pt>
                <c:pt idx="13">
                  <c:v>1.5819096035487956</c:v>
                </c:pt>
                <c:pt idx="14">
                  <c:v>1.3534870141611859</c:v>
                </c:pt>
                <c:pt idx="15">
                  <c:v>1.3591722074709229</c:v>
                </c:pt>
                <c:pt idx="16">
                  <c:v>1.4737980670828932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0F-4A77-A214-B33B21139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72160"/>
        <c:axId val="146186624"/>
      </c:lineChart>
      <c:catAx>
        <c:axId val="146172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866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18662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1721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79140013872767856"/>
          <c:y val="0.15409865029007294"/>
          <c:w val="0.18723802950925991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969126288766E-2"/>
          <c:y val="0.10970509339190022"/>
          <c:w val="0.67069021980252841"/>
          <c:h val="0.67088884035817054"/>
        </c:manualLayout>
      </c:layout>
      <c:lineChart>
        <c:grouping val="standard"/>
        <c:varyColors val="0"/>
        <c:ser>
          <c:idx val="0"/>
          <c:order val="0"/>
          <c:tx>
            <c:strRef>
              <c:f>CL!$B$2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CL!$B$3:$B$20</c:f>
              <c:numCache>
                <c:formatCode>0.000</c:formatCode>
                <c:ptCount val="18"/>
                <c:pt idx="0">
                  <c:v>0.11394091519727517</c:v>
                </c:pt>
                <c:pt idx="1">
                  <c:v>0.11836209498752685</c:v>
                </c:pt>
                <c:pt idx="2">
                  <c:v>0.15771716325367002</c:v>
                </c:pt>
                <c:pt idx="3">
                  <c:v>0.15556904125448381</c:v>
                </c:pt>
                <c:pt idx="4">
                  <c:v>0.10750735816687669</c:v>
                </c:pt>
                <c:pt idx="5">
                  <c:v>0.17784689398159215</c:v>
                </c:pt>
                <c:pt idx="6">
                  <c:v>0.29985907297583198</c:v>
                </c:pt>
                <c:pt idx="7">
                  <c:v>0.20708584097146415</c:v>
                </c:pt>
                <c:pt idx="8">
                  <c:v>0.18159348208183268</c:v>
                </c:pt>
                <c:pt idx="9">
                  <c:v>0.1568185792173033</c:v>
                </c:pt>
                <c:pt idx="10">
                  <c:v>0.18754561745776829</c:v>
                </c:pt>
                <c:pt idx="11">
                  <c:v>0.11167929690283156</c:v>
                </c:pt>
                <c:pt idx="12">
                  <c:v>0.10921977257247757</c:v>
                </c:pt>
                <c:pt idx="13">
                  <c:v>0.14630790896389259</c:v>
                </c:pt>
                <c:pt idx="14">
                  <c:v>0.1058177258977662</c:v>
                </c:pt>
                <c:pt idx="15">
                  <c:v>0.11349331367599545</c:v>
                </c:pt>
                <c:pt idx="16">
                  <c:v>0.11444542848911422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A-4ADF-AD89-A29F57D23EA7}"/>
            </c:ext>
          </c:extLst>
        </c:ser>
        <c:ser>
          <c:idx val="1"/>
          <c:order val="1"/>
          <c:tx>
            <c:strRef>
              <c:f>CL!$C$2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CL!$C$3:$C$20</c:f>
              <c:numCache>
                <c:formatCode>0.000</c:formatCode>
                <c:ptCount val="18"/>
                <c:pt idx="0">
                  <c:v>0.50272349702301888</c:v>
                </c:pt>
                <c:pt idx="1">
                  <c:v>0.92145669791366092</c:v>
                </c:pt>
                <c:pt idx="2">
                  <c:v>0.62367323025439347</c:v>
                </c:pt>
                <c:pt idx="3">
                  <c:v>0.66661463115300024</c:v>
                </c:pt>
                <c:pt idx="4">
                  <c:v>0.70146341103310605</c:v>
                </c:pt>
                <c:pt idx="5">
                  <c:v>0.67098723963856777</c:v>
                </c:pt>
                <c:pt idx="6">
                  <c:v>0.59410269716359521</c:v>
                </c:pt>
                <c:pt idx="7">
                  <c:v>1.0105884167216546</c:v>
                </c:pt>
                <c:pt idx="8">
                  <c:v>0.62532039304869402</c:v>
                </c:pt>
                <c:pt idx="9">
                  <c:v>0.66248435070038647</c:v>
                </c:pt>
                <c:pt idx="10">
                  <c:v>0.64139603624611841</c:v>
                </c:pt>
                <c:pt idx="11">
                  <c:v>0.67637133011753336</c:v>
                </c:pt>
                <c:pt idx="12">
                  <c:v>0.86154932812738605</c:v>
                </c:pt>
                <c:pt idx="13">
                  <c:v>0.45335585346899832</c:v>
                </c:pt>
                <c:pt idx="14">
                  <c:v>0.68560190464435311</c:v>
                </c:pt>
                <c:pt idx="15">
                  <c:v>0.47191743251764467</c:v>
                </c:pt>
                <c:pt idx="16">
                  <c:v>0.68733852454971012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AA-4ADF-AD89-A29F57D23EA7}"/>
            </c:ext>
          </c:extLst>
        </c:ser>
        <c:ser>
          <c:idx val="2"/>
          <c:order val="2"/>
          <c:tx>
            <c:strRef>
              <c:f>CL!$D$2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CL!$D$3:$D$20</c:f>
              <c:numCache>
                <c:formatCode>0.000</c:formatCode>
                <c:ptCount val="18"/>
                <c:pt idx="0">
                  <c:v>0.40396925943800288</c:v>
                </c:pt>
                <c:pt idx="1">
                  <c:v>0.36639541264632924</c:v>
                </c:pt>
                <c:pt idx="2">
                  <c:v>0.34158195566182603</c:v>
                </c:pt>
                <c:pt idx="3">
                  <c:v>0.29241062570855109</c:v>
                </c:pt>
                <c:pt idx="4">
                  <c:v>0.27844361365727743</c:v>
                </c:pt>
                <c:pt idx="5">
                  <c:v>0.2341200507324947</c:v>
                </c:pt>
                <c:pt idx="6">
                  <c:v>0.22075312358929272</c:v>
                </c:pt>
                <c:pt idx="7">
                  <c:v>0.22044065692257983</c:v>
                </c:pt>
                <c:pt idx="8">
                  <c:v>0.25522856798056737</c:v>
                </c:pt>
                <c:pt idx="9">
                  <c:v>0.15963601913077061</c:v>
                </c:pt>
                <c:pt idx="10">
                  <c:v>0.25039139143024625</c:v>
                </c:pt>
                <c:pt idx="11">
                  <c:v>0.23269533153058075</c:v>
                </c:pt>
                <c:pt idx="12">
                  <c:v>0.31219327534427349</c:v>
                </c:pt>
                <c:pt idx="13">
                  <c:v>0.29544984260046508</c:v>
                </c:pt>
                <c:pt idx="14">
                  <c:v>0.26480895620696188</c:v>
                </c:pt>
                <c:pt idx="15">
                  <c:v>0.31275074502101752</c:v>
                </c:pt>
                <c:pt idx="16">
                  <c:v>0.21241355394771019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7AA-4ADF-AD89-A29F57D23EA7}"/>
            </c:ext>
          </c:extLst>
        </c:ser>
        <c:ser>
          <c:idx val="4"/>
          <c:order val="3"/>
          <c:tx>
            <c:strRef>
              <c:f>CL!$E$2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CL!$E$3:$E$20</c:f>
              <c:numCache>
                <c:formatCode>0.000</c:formatCode>
                <c:ptCount val="18"/>
                <c:pt idx="0">
                  <c:v>0.67</c:v>
                </c:pt>
                <c:pt idx="1">
                  <c:v>0.32</c:v>
                </c:pt>
                <c:pt idx="2">
                  <c:v>0.44</c:v>
                </c:pt>
                <c:pt idx="3">
                  <c:v>0.36</c:v>
                </c:pt>
                <c:pt idx="4">
                  <c:v>0.54999999999999993</c:v>
                </c:pt>
                <c:pt idx="5">
                  <c:v>0.32</c:v>
                </c:pt>
                <c:pt idx="6">
                  <c:v>0.44999999999999996</c:v>
                </c:pt>
                <c:pt idx="7">
                  <c:v>0.44999999999999996</c:v>
                </c:pt>
                <c:pt idx="8">
                  <c:v>0.38999999999999996</c:v>
                </c:pt>
                <c:pt idx="9">
                  <c:v>0.77999999999999992</c:v>
                </c:pt>
                <c:pt idx="10">
                  <c:v>0.71000000000000008</c:v>
                </c:pt>
                <c:pt idx="11">
                  <c:v>0.38999999999999996</c:v>
                </c:pt>
                <c:pt idx="12">
                  <c:v>0.36</c:v>
                </c:pt>
                <c:pt idx="13">
                  <c:v>0.4</c:v>
                </c:pt>
                <c:pt idx="14">
                  <c:v>0.85000000000000009</c:v>
                </c:pt>
                <c:pt idx="15">
                  <c:v>0.80999999999999994</c:v>
                </c:pt>
                <c:pt idx="16">
                  <c:v>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7AA-4ADF-AD89-A29F57D23EA7}"/>
            </c:ext>
          </c:extLst>
        </c:ser>
        <c:ser>
          <c:idx val="5"/>
          <c:order val="4"/>
          <c:tx>
            <c:strRef>
              <c:f>CL!$F$2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CL!$F$3:$F$20</c:f>
              <c:numCache>
                <c:formatCode>0.000</c:formatCode>
                <c:ptCount val="18"/>
                <c:pt idx="1">
                  <c:v>0</c:v>
                </c:pt>
                <c:pt idx="2">
                  <c:v>0.4728010839102092</c:v>
                </c:pt>
                <c:pt idx="3">
                  <c:v>0.64226846681755723</c:v>
                </c:pt>
                <c:pt idx="4">
                  <c:v>0.43940783176162057</c:v>
                </c:pt>
                <c:pt idx="5">
                  <c:v>0</c:v>
                </c:pt>
                <c:pt idx="6">
                  <c:v>0.4728010839102092</c:v>
                </c:pt>
                <c:pt idx="7">
                  <c:v>0.50819362976460125</c:v>
                </c:pt>
                <c:pt idx="8">
                  <c:v>0.55942578678975485</c:v>
                </c:pt>
                <c:pt idx="9">
                  <c:v>0.42580425088093704</c:v>
                </c:pt>
                <c:pt idx="10">
                  <c:v>0.41066445867764734</c:v>
                </c:pt>
                <c:pt idx="11">
                  <c:v>0.77264313180021515</c:v>
                </c:pt>
                <c:pt idx="12">
                  <c:v>0.55086836244578163</c:v>
                </c:pt>
                <c:pt idx="13">
                  <c:v>0.5255203041191161</c:v>
                </c:pt>
                <c:pt idx="14">
                  <c:v>0.45061349014773955</c:v>
                </c:pt>
                <c:pt idx="15">
                  <c:v>0.49232334036499231</c:v>
                </c:pt>
                <c:pt idx="16">
                  <c:v>0.71641007131428502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AA-4ADF-AD89-A29F57D23EA7}"/>
            </c:ext>
          </c:extLst>
        </c:ser>
        <c:ser>
          <c:idx val="6"/>
          <c:order val="5"/>
          <c:tx>
            <c:strRef>
              <c:f>CL!$G$2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CL!$G$3:$G$20</c:f>
              <c:numCache>
                <c:formatCode>0.000</c:formatCode>
                <c:ptCount val="18"/>
                <c:pt idx="0">
                  <c:v>0.57986296761660894</c:v>
                </c:pt>
                <c:pt idx="1">
                  <c:v>0.62222748310768039</c:v>
                </c:pt>
                <c:pt idx="2">
                  <c:v>0.53052522837480465</c:v>
                </c:pt>
                <c:pt idx="3">
                  <c:v>0.5104009387302475</c:v>
                </c:pt>
                <c:pt idx="4">
                  <c:v>0.47128814315409667</c:v>
                </c:pt>
                <c:pt idx="5">
                  <c:v>0.42044963927142537</c:v>
                </c:pt>
                <c:pt idx="6">
                  <c:v>0.52848789026473753</c:v>
                </c:pt>
                <c:pt idx="7">
                  <c:v>0.47016927818716792</c:v>
                </c:pt>
                <c:pt idx="8">
                  <c:v>0.5018887492369799</c:v>
                </c:pt>
                <c:pt idx="9">
                  <c:v>0.59304800364267585</c:v>
                </c:pt>
                <c:pt idx="10">
                  <c:v>0.52197488268462833</c:v>
                </c:pt>
                <c:pt idx="11">
                  <c:v>0.52197488268462833</c:v>
                </c:pt>
                <c:pt idx="12">
                  <c:v>0.45723384979508852</c:v>
                </c:pt>
                <c:pt idx="13">
                  <c:v>0.33826936462743823</c:v>
                </c:pt>
                <c:pt idx="14">
                  <c:v>0.47008828035479833</c:v>
                </c:pt>
                <c:pt idx="15">
                  <c:v>0.38456226252710113</c:v>
                </c:pt>
                <c:pt idx="16">
                  <c:v>0.32541842796626841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AA-4ADF-AD89-A29F57D23EA7}"/>
            </c:ext>
          </c:extLst>
        </c:ser>
        <c:ser>
          <c:idx val="7"/>
          <c:order val="6"/>
          <c:tx>
            <c:strRef>
              <c:f>CL!$H$2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CL!$H$3:$H$20</c:f>
              <c:numCache>
                <c:formatCode>0.000</c:formatCode>
                <c:ptCount val="18"/>
                <c:pt idx="0">
                  <c:v>0.28599999999999998</c:v>
                </c:pt>
                <c:pt idx="1">
                  <c:v>0.64</c:v>
                </c:pt>
                <c:pt idx="2">
                  <c:v>0.72599999999999998</c:v>
                </c:pt>
                <c:pt idx="3">
                  <c:v>0.56299999999999994</c:v>
                </c:pt>
                <c:pt idx="4">
                  <c:v>0.55400000000000005</c:v>
                </c:pt>
                <c:pt idx="5">
                  <c:v>0.747</c:v>
                </c:pt>
                <c:pt idx="6">
                  <c:v>0.61499999999999999</c:v>
                </c:pt>
                <c:pt idx="7">
                  <c:v>0.63700000000000001</c:v>
                </c:pt>
                <c:pt idx="8">
                  <c:v>0.53400000000000003</c:v>
                </c:pt>
                <c:pt idx="9">
                  <c:v>0.54</c:v>
                </c:pt>
                <c:pt idx="10">
                  <c:v>0.501</c:v>
                </c:pt>
                <c:pt idx="11">
                  <c:v>0.52700000000000002</c:v>
                </c:pt>
                <c:pt idx="12">
                  <c:v>0.64500000000000002</c:v>
                </c:pt>
                <c:pt idx="13">
                  <c:v>0.748</c:v>
                </c:pt>
                <c:pt idx="14">
                  <c:v>0.68799999999999994</c:v>
                </c:pt>
                <c:pt idx="15">
                  <c:v>0.48099999999999998</c:v>
                </c:pt>
                <c:pt idx="16">
                  <c:v>0.434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7AA-4ADF-AD89-A29F57D23EA7}"/>
            </c:ext>
          </c:extLst>
        </c:ser>
        <c:ser>
          <c:idx val="8"/>
          <c:order val="7"/>
          <c:tx>
            <c:strRef>
              <c:f>CL!$I$2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CL!$I$3:$I$20</c:f>
              <c:numCache>
                <c:formatCode>0.000</c:formatCode>
                <c:ptCount val="18"/>
                <c:pt idx="0">
                  <c:v>0.57599999999999996</c:v>
                </c:pt>
                <c:pt idx="1">
                  <c:v>0.53300000000000003</c:v>
                </c:pt>
                <c:pt idx="2">
                  <c:v>0.40200000000000002</c:v>
                </c:pt>
                <c:pt idx="3">
                  <c:v>0.38900000000000001</c:v>
                </c:pt>
                <c:pt idx="4">
                  <c:v>0.47099999999999997</c:v>
                </c:pt>
                <c:pt idx="5">
                  <c:v>0.40899999999999997</c:v>
                </c:pt>
                <c:pt idx="6">
                  <c:v>0.46400000000000002</c:v>
                </c:pt>
                <c:pt idx="7">
                  <c:v>0.40300000000000002</c:v>
                </c:pt>
                <c:pt idx="8">
                  <c:v>0.26600000000000001</c:v>
                </c:pt>
                <c:pt idx="9">
                  <c:v>0.33200000000000002</c:v>
                </c:pt>
                <c:pt idx="10">
                  <c:v>0.46100000000000002</c:v>
                </c:pt>
                <c:pt idx="11">
                  <c:v>0.46200000000000002</c:v>
                </c:pt>
                <c:pt idx="12">
                  <c:v>0.216</c:v>
                </c:pt>
                <c:pt idx="13">
                  <c:v>0.48299999999999998</c:v>
                </c:pt>
                <c:pt idx="14">
                  <c:v>0.46</c:v>
                </c:pt>
                <c:pt idx="15">
                  <c:v>0.28899999999999998</c:v>
                </c:pt>
                <c:pt idx="16">
                  <c:v>0.435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7AA-4ADF-AD89-A29F57D23EA7}"/>
            </c:ext>
          </c:extLst>
        </c:ser>
        <c:ser>
          <c:idx val="3"/>
          <c:order val="8"/>
          <c:tx>
            <c:strRef>
              <c:f>CL!$J$2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CL!$J$3:$J$20</c:f>
              <c:numCache>
                <c:formatCode>0.000</c:formatCode>
                <c:ptCount val="18"/>
                <c:pt idx="1">
                  <c:v>0.47</c:v>
                </c:pt>
                <c:pt idx="2">
                  <c:v>0.45</c:v>
                </c:pt>
                <c:pt idx="3">
                  <c:v>0.6</c:v>
                </c:pt>
                <c:pt idx="4">
                  <c:v>0.6</c:v>
                </c:pt>
                <c:pt idx="5">
                  <c:v>0.47</c:v>
                </c:pt>
                <c:pt idx="6">
                  <c:v>0.39</c:v>
                </c:pt>
                <c:pt idx="7">
                  <c:v>0.42</c:v>
                </c:pt>
                <c:pt idx="8">
                  <c:v>0.52</c:v>
                </c:pt>
                <c:pt idx="9">
                  <c:v>0.46</c:v>
                </c:pt>
                <c:pt idx="10">
                  <c:v>0.66</c:v>
                </c:pt>
                <c:pt idx="11">
                  <c:v>0.47</c:v>
                </c:pt>
                <c:pt idx="12">
                  <c:v>0.41</c:v>
                </c:pt>
                <c:pt idx="13">
                  <c:v>0.48</c:v>
                </c:pt>
                <c:pt idx="14">
                  <c:v>0.75</c:v>
                </c:pt>
                <c:pt idx="15">
                  <c:v>0.64</c:v>
                </c:pt>
                <c:pt idx="16">
                  <c:v>0.85745897104923474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7AA-4ADF-AD89-A29F57D23EA7}"/>
            </c:ext>
          </c:extLst>
        </c:ser>
        <c:ser>
          <c:idx val="14"/>
          <c:order val="9"/>
          <c:tx>
            <c:strRef>
              <c:f>CL!$K$2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CL!$K$3:$K$20</c:f>
              <c:numCache>
                <c:formatCode>0.000</c:formatCode>
                <c:ptCount val="18"/>
                <c:pt idx="2">
                  <c:v>0.65</c:v>
                </c:pt>
                <c:pt idx="3">
                  <c:v>0.23699999999999999</c:v>
                </c:pt>
                <c:pt idx="4">
                  <c:v>0.53200000000000003</c:v>
                </c:pt>
                <c:pt idx="5">
                  <c:v>0.23699999999999999</c:v>
                </c:pt>
                <c:pt idx="6">
                  <c:v>0.23899999999999999</c:v>
                </c:pt>
                <c:pt idx="7">
                  <c:v>0.435</c:v>
                </c:pt>
                <c:pt idx="8">
                  <c:v>0.55100000000000005</c:v>
                </c:pt>
                <c:pt idx="9">
                  <c:v>0.47399999999999998</c:v>
                </c:pt>
                <c:pt idx="10">
                  <c:v>0.46800000000000003</c:v>
                </c:pt>
                <c:pt idx="11">
                  <c:v>0.47799999999999998</c:v>
                </c:pt>
                <c:pt idx="12">
                  <c:v>0.42299999999999999</c:v>
                </c:pt>
                <c:pt idx="13">
                  <c:v>0.58399999999999996</c:v>
                </c:pt>
                <c:pt idx="14">
                  <c:v>0.42399999999999999</c:v>
                </c:pt>
                <c:pt idx="15">
                  <c:v>0.47799999999999998</c:v>
                </c:pt>
                <c:pt idx="16">
                  <c:v>0.48599999999999999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7AA-4ADF-AD89-A29F57D23EA7}"/>
            </c:ext>
          </c:extLst>
        </c:ser>
        <c:ser>
          <c:idx val="9"/>
          <c:order val="10"/>
          <c:tx>
            <c:strRef>
              <c:f>CL!$L$2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CL!$L$3:$L$20</c:f>
              <c:numCache>
                <c:formatCode>0.000</c:formatCode>
                <c:ptCount val="18"/>
                <c:pt idx="0">
                  <c:v>0.44749951989641518</c:v>
                </c:pt>
                <c:pt idx="1">
                  <c:v>0.44349352096168865</c:v>
                </c:pt>
                <c:pt idx="2">
                  <c:v>0.47942986614549038</c:v>
                </c:pt>
                <c:pt idx="3">
                  <c:v>0.44162637036638397</c:v>
                </c:pt>
                <c:pt idx="4">
                  <c:v>0.47051103577729769</c:v>
                </c:pt>
                <c:pt idx="5">
                  <c:v>0.36864038236240804</c:v>
                </c:pt>
                <c:pt idx="6">
                  <c:v>0.42740038679036668</c:v>
                </c:pt>
                <c:pt idx="7">
                  <c:v>0.47614778225674675</c:v>
                </c:pt>
                <c:pt idx="8">
                  <c:v>0.43844569791378285</c:v>
                </c:pt>
                <c:pt idx="9">
                  <c:v>0.45837912035720735</c:v>
                </c:pt>
                <c:pt idx="10">
                  <c:v>0.48119723864964081</c:v>
                </c:pt>
                <c:pt idx="11">
                  <c:v>0.46423639730357885</c:v>
                </c:pt>
                <c:pt idx="12">
                  <c:v>0.4345064588285007</c:v>
                </c:pt>
                <c:pt idx="13">
                  <c:v>0.445390327377991</c:v>
                </c:pt>
                <c:pt idx="14">
                  <c:v>0.51489303572516198</c:v>
                </c:pt>
                <c:pt idx="15">
                  <c:v>0.44730470941067513</c:v>
                </c:pt>
                <c:pt idx="16">
                  <c:v>0.44784849773163227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7AA-4ADF-AD89-A29F57D23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22912"/>
        <c:axId val="330484736"/>
      </c:lineChart>
      <c:catAx>
        <c:axId val="326822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304847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3048473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3268229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9659660312285"/>
          <c:y val="0.14754064832804992"/>
          <c:w val="0.16689659660311063"/>
          <c:h val="0.829508129665609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253"/>
        </c:manualLayout>
      </c:layout>
      <c:lineChart>
        <c:grouping val="standard"/>
        <c:varyColors val="0"/>
        <c:ser>
          <c:idx val="0"/>
          <c:order val="0"/>
          <c:tx>
            <c:strRef>
              <c:f>IgM!$B$2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IgM!$B$3:$B$20</c:f>
              <c:numCache>
                <c:formatCode>0.000</c:formatCode>
                <c:ptCount val="18"/>
                <c:pt idx="0">
                  <c:v>1.6303902055749819</c:v>
                </c:pt>
                <c:pt idx="1">
                  <c:v>1.3024029997337725</c:v>
                </c:pt>
                <c:pt idx="2">
                  <c:v>1.7682673244764808</c:v>
                </c:pt>
                <c:pt idx="3">
                  <c:v>0.9054487285335644</c:v>
                </c:pt>
                <c:pt idx="4">
                  <c:v>1.5078324436191191</c:v>
                </c:pt>
                <c:pt idx="5">
                  <c:v>1.7394288052239872</c:v>
                </c:pt>
                <c:pt idx="6">
                  <c:v>1.5204840739504792</c:v>
                </c:pt>
                <c:pt idx="7">
                  <c:v>1.7895472440935936</c:v>
                </c:pt>
                <c:pt idx="8">
                  <c:v>1.2636757470322759</c:v>
                </c:pt>
                <c:pt idx="9">
                  <c:v>2.1947982801518986</c:v>
                </c:pt>
                <c:pt idx="10">
                  <c:v>1.5173741270883958</c:v>
                </c:pt>
                <c:pt idx="11">
                  <c:v>2.2004014569610861</c:v>
                </c:pt>
                <c:pt idx="12">
                  <c:v>1.4365992724600616</c:v>
                </c:pt>
                <c:pt idx="13">
                  <c:v>3.5303685423355984</c:v>
                </c:pt>
                <c:pt idx="14">
                  <c:v>1.3272419981370707</c:v>
                </c:pt>
                <c:pt idx="15">
                  <c:v>1.7729931479093248</c:v>
                </c:pt>
                <c:pt idx="16">
                  <c:v>1.154452362281994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C-4A35-AB37-0E6D1727F080}"/>
            </c:ext>
          </c:extLst>
        </c:ser>
        <c:ser>
          <c:idx val="1"/>
          <c:order val="1"/>
          <c:tx>
            <c:strRef>
              <c:f>IgM!$C$2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IgM!$C$3:$C$20</c:f>
              <c:numCache>
                <c:formatCode>0.000</c:formatCode>
                <c:ptCount val="18"/>
                <c:pt idx="0">
                  <c:v>1.0010883732489708</c:v>
                </c:pt>
                <c:pt idx="1">
                  <c:v>1.2370260130239825</c:v>
                </c:pt>
                <c:pt idx="2">
                  <c:v>2.2548627700930886</c:v>
                </c:pt>
                <c:pt idx="3">
                  <c:v>1.0962408470304112</c:v>
                </c:pt>
                <c:pt idx="4">
                  <c:v>2.1152726783520821</c:v>
                </c:pt>
                <c:pt idx="5">
                  <c:v>1.5356456668485932</c:v>
                </c:pt>
                <c:pt idx="6">
                  <c:v>3.2784751913011285</c:v>
                </c:pt>
                <c:pt idx="7">
                  <c:v>1.7257223638790538</c:v>
                </c:pt>
                <c:pt idx="8">
                  <c:v>2.710632069106746</c:v>
                </c:pt>
                <c:pt idx="9">
                  <c:v>2.201829698502161</c:v>
                </c:pt>
                <c:pt idx="10">
                  <c:v>2.2296134383760604</c:v>
                </c:pt>
                <c:pt idx="11">
                  <c:v>2.0809089063878377</c:v>
                </c:pt>
                <c:pt idx="12">
                  <c:v>1.3789146256826468</c:v>
                </c:pt>
                <c:pt idx="13">
                  <c:v>1.6063907215840092</c:v>
                </c:pt>
                <c:pt idx="14">
                  <c:v>1.4986196575910056</c:v>
                </c:pt>
                <c:pt idx="15">
                  <c:v>1.2887553227900472</c:v>
                </c:pt>
                <c:pt idx="16">
                  <c:v>1.431186767939288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8C-4A35-AB37-0E6D1727F080}"/>
            </c:ext>
          </c:extLst>
        </c:ser>
        <c:ser>
          <c:idx val="2"/>
          <c:order val="2"/>
          <c:tx>
            <c:strRef>
              <c:f>IgM!$D$2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IgM!$D$3:$D$20</c:f>
              <c:numCache>
                <c:formatCode>0.000</c:formatCode>
                <c:ptCount val="18"/>
                <c:pt idx="0">
                  <c:v>1.4969361704939075</c:v>
                </c:pt>
                <c:pt idx="1">
                  <c:v>1.2493991702467551</c:v>
                </c:pt>
                <c:pt idx="2">
                  <c:v>0.90491946466179063</c:v>
                </c:pt>
                <c:pt idx="3">
                  <c:v>1.0239945218757629</c:v>
                </c:pt>
                <c:pt idx="4">
                  <c:v>0.80827844481925948</c:v>
                </c:pt>
                <c:pt idx="5">
                  <c:v>1.4023389215934077</c:v>
                </c:pt>
                <c:pt idx="6">
                  <c:v>0.86910607427703357</c:v>
                </c:pt>
                <c:pt idx="7">
                  <c:v>2.605541795832238</c:v>
                </c:pt>
                <c:pt idx="8">
                  <c:v>1.7135225353264296</c:v>
                </c:pt>
                <c:pt idx="9">
                  <c:v>2.6459204473391598</c:v>
                </c:pt>
                <c:pt idx="10">
                  <c:v>2.4234168877179667</c:v>
                </c:pt>
                <c:pt idx="11">
                  <c:v>2.1454841205623061</c:v>
                </c:pt>
                <c:pt idx="12">
                  <c:v>1.5555415741080716</c:v>
                </c:pt>
                <c:pt idx="13">
                  <c:v>0.72892897505923371</c:v>
                </c:pt>
                <c:pt idx="14">
                  <c:v>2.3718339081587323</c:v>
                </c:pt>
                <c:pt idx="15">
                  <c:v>0.90366063781571104</c:v>
                </c:pt>
                <c:pt idx="16">
                  <c:v>1.2474468087449229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C-4A35-AB37-0E6D1727F080}"/>
            </c:ext>
          </c:extLst>
        </c:ser>
        <c:ser>
          <c:idx val="5"/>
          <c:order val="3"/>
          <c:tx>
            <c:strRef>
              <c:f>IgM!$F$2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IgM!$F$3:$F$20</c:f>
              <c:numCache>
                <c:formatCode>0.000</c:formatCode>
                <c:ptCount val="18"/>
                <c:pt idx="1">
                  <c:v>2.919046499914344</c:v>
                </c:pt>
                <c:pt idx="2">
                  <c:v>3.6014831312337257</c:v>
                </c:pt>
                <c:pt idx="3">
                  <c:v>2.0158864787378552</c:v>
                </c:pt>
                <c:pt idx="4">
                  <c:v>3.6869101976354157</c:v>
                </c:pt>
                <c:pt idx="5">
                  <c:v>2.5148157724483999</c:v>
                </c:pt>
                <c:pt idx="6">
                  <c:v>3.1848387060476089</c:v>
                </c:pt>
                <c:pt idx="7">
                  <c:v>3.74986761356854</c:v>
                </c:pt>
                <c:pt idx="8">
                  <c:v>3.0680319965103937</c:v>
                </c:pt>
                <c:pt idx="9">
                  <c:v>3.2738318842927119</c:v>
                </c:pt>
                <c:pt idx="10">
                  <c:v>3.2077469664468312</c:v>
                </c:pt>
                <c:pt idx="11">
                  <c:v>2.8169891868206296</c:v>
                </c:pt>
                <c:pt idx="12">
                  <c:v>3.3455438667373207</c:v>
                </c:pt>
                <c:pt idx="13">
                  <c:v>3.3916799782313669</c:v>
                </c:pt>
                <c:pt idx="14">
                  <c:v>3.4750303957894282</c:v>
                </c:pt>
                <c:pt idx="15">
                  <c:v>2.7659127289275989</c:v>
                </c:pt>
                <c:pt idx="16">
                  <c:v>2.9895495040277864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8C-4A35-AB37-0E6D1727F080}"/>
            </c:ext>
          </c:extLst>
        </c:ser>
        <c:ser>
          <c:idx val="6"/>
          <c:order val="4"/>
          <c:tx>
            <c:strRef>
              <c:f>IgM!$G$2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IgM!$G$3:$G$20</c:f>
              <c:numCache>
                <c:formatCode>0.000</c:formatCode>
                <c:ptCount val="18"/>
                <c:pt idx="0">
                  <c:v>0.82241718801034303</c:v>
                </c:pt>
                <c:pt idx="1">
                  <c:v>1.1253459913958741</c:v>
                </c:pt>
                <c:pt idx="2">
                  <c:v>1.0565875002699998</c:v>
                </c:pt>
                <c:pt idx="3">
                  <c:v>1.3277251663430252</c:v>
                </c:pt>
                <c:pt idx="4">
                  <c:v>1.1906000567286579</c:v>
                </c:pt>
                <c:pt idx="5">
                  <c:v>1.5842452257648656</c:v>
                </c:pt>
                <c:pt idx="6">
                  <c:v>1.6209769097335025</c:v>
                </c:pt>
                <c:pt idx="7">
                  <c:v>0.94658113909489128</c:v>
                </c:pt>
                <c:pt idx="8">
                  <c:v>1.1707322644771179</c:v>
                </c:pt>
                <c:pt idx="9">
                  <c:v>1.1924677067227853</c:v>
                </c:pt>
                <c:pt idx="10">
                  <c:v>1.042157859086162</c:v>
                </c:pt>
                <c:pt idx="11">
                  <c:v>1.042157859086162</c:v>
                </c:pt>
                <c:pt idx="12">
                  <c:v>1.5783319513994181</c:v>
                </c:pt>
                <c:pt idx="13">
                  <c:v>0.78864127461682654</c:v>
                </c:pt>
                <c:pt idx="14">
                  <c:v>0.83742799713242955</c:v>
                </c:pt>
                <c:pt idx="15">
                  <c:v>0.86725384899392566</c:v>
                </c:pt>
                <c:pt idx="16">
                  <c:v>0.73316893429170793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8C-4A35-AB37-0E6D1727F080}"/>
            </c:ext>
          </c:extLst>
        </c:ser>
        <c:ser>
          <c:idx val="7"/>
          <c:order val="5"/>
          <c:tx>
            <c:strRef>
              <c:f>IgM!$H$2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IgM!$H$3:$H$20</c:f>
              <c:numCache>
                <c:formatCode>0.000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8C-4A35-AB37-0E6D1727F080}"/>
            </c:ext>
          </c:extLst>
        </c:ser>
        <c:ser>
          <c:idx val="8"/>
          <c:order val="6"/>
          <c:tx>
            <c:strRef>
              <c:f>IgM!$I$2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IgM!$I$3:$I$20</c:f>
              <c:numCache>
                <c:formatCode>0.000</c:formatCode>
                <c:ptCount val="18"/>
                <c:pt idx="0">
                  <c:v>2.2629999999999999</c:v>
                </c:pt>
                <c:pt idx="1">
                  <c:v>2.456</c:v>
                </c:pt>
                <c:pt idx="2">
                  <c:v>2.6949999999999998</c:v>
                </c:pt>
                <c:pt idx="3">
                  <c:v>2.12</c:v>
                </c:pt>
                <c:pt idx="4">
                  <c:v>3.4470000000000001</c:v>
                </c:pt>
                <c:pt idx="5">
                  <c:v>1.84</c:v>
                </c:pt>
                <c:pt idx="6">
                  <c:v>1.0660000000000001</c:v>
                </c:pt>
                <c:pt idx="7">
                  <c:v>1.607</c:v>
                </c:pt>
                <c:pt idx="8">
                  <c:v>1.444</c:v>
                </c:pt>
                <c:pt idx="9">
                  <c:v>1.7669999999999999</c:v>
                </c:pt>
                <c:pt idx="10">
                  <c:v>2.077</c:v>
                </c:pt>
                <c:pt idx="11">
                  <c:v>1.756</c:v>
                </c:pt>
                <c:pt idx="12">
                  <c:v>2.36</c:v>
                </c:pt>
                <c:pt idx="13">
                  <c:v>2.7050000000000001</c:v>
                </c:pt>
                <c:pt idx="14">
                  <c:v>2.0699999999999998</c:v>
                </c:pt>
                <c:pt idx="15">
                  <c:v>2.4660000000000002</c:v>
                </c:pt>
                <c:pt idx="16">
                  <c:v>1.9430000000000001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8C-4A35-AB37-0E6D1727F080}"/>
            </c:ext>
          </c:extLst>
        </c:ser>
        <c:ser>
          <c:idx val="3"/>
          <c:order val="7"/>
          <c:tx>
            <c:strRef>
              <c:f>IgM!$J$2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IgM!$J$3:$J$20</c:f>
              <c:numCache>
                <c:formatCode>0.000</c:formatCode>
                <c:ptCount val="18"/>
                <c:pt idx="1">
                  <c:v>1.68</c:v>
                </c:pt>
                <c:pt idx="2">
                  <c:v>0.84</c:v>
                </c:pt>
                <c:pt idx="3">
                  <c:v>1.26</c:v>
                </c:pt>
                <c:pt idx="4">
                  <c:v>1.42</c:v>
                </c:pt>
                <c:pt idx="5">
                  <c:v>1.69</c:v>
                </c:pt>
                <c:pt idx="6">
                  <c:v>1.51</c:v>
                </c:pt>
                <c:pt idx="7">
                  <c:v>1.0900000000000001</c:v>
                </c:pt>
                <c:pt idx="8">
                  <c:v>2.5</c:v>
                </c:pt>
                <c:pt idx="9">
                  <c:v>2.67</c:v>
                </c:pt>
                <c:pt idx="10">
                  <c:v>4.83</c:v>
                </c:pt>
                <c:pt idx="11">
                  <c:v>2.52</c:v>
                </c:pt>
                <c:pt idx="12">
                  <c:v>3.48</c:v>
                </c:pt>
                <c:pt idx="13">
                  <c:v>2.48</c:v>
                </c:pt>
                <c:pt idx="14">
                  <c:v>4.5199999999999996</c:v>
                </c:pt>
                <c:pt idx="15">
                  <c:v>3.66</c:v>
                </c:pt>
                <c:pt idx="16">
                  <c:v>1.5562310030395137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8C-4A35-AB37-0E6D1727F080}"/>
            </c:ext>
          </c:extLst>
        </c:ser>
        <c:ser>
          <c:idx val="9"/>
          <c:order val="8"/>
          <c:tx>
            <c:strRef>
              <c:f>IgM!$L$2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IgM!$A$3:$A$20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IgM!$L$3:$L$20</c:f>
              <c:numCache>
                <c:formatCode>0.000</c:formatCode>
                <c:ptCount val="18"/>
                <c:pt idx="0">
                  <c:v>1.4427663874656407</c:v>
                </c:pt>
                <c:pt idx="1">
                  <c:v>1.7098886677592469</c:v>
                </c:pt>
                <c:pt idx="2">
                  <c:v>1.8744457415335838</c:v>
                </c:pt>
                <c:pt idx="3">
                  <c:v>1.3927565346458031</c:v>
                </c:pt>
                <c:pt idx="4">
                  <c:v>2.0251276887363621</c:v>
                </c:pt>
                <c:pt idx="5">
                  <c:v>1.7580677702684648</c:v>
                </c:pt>
                <c:pt idx="6">
                  <c:v>1.8642687079013933</c:v>
                </c:pt>
                <c:pt idx="7">
                  <c:v>1.9306085937811883</c:v>
                </c:pt>
                <c:pt idx="8">
                  <c:v>1.9815135160647093</c:v>
                </c:pt>
                <c:pt idx="9">
                  <c:v>2.2779782881441024</c:v>
                </c:pt>
                <c:pt idx="10">
                  <c:v>2.4753298969593454</c:v>
                </c:pt>
                <c:pt idx="11">
                  <c:v>2.0802773614025747</c:v>
                </c:pt>
                <c:pt idx="12">
                  <c:v>2.1621330414839313</c:v>
                </c:pt>
                <c:pt idx="13">
                  <c:v>2.1758584988324339</c:v>
                </c:pt>
                <c:pt idx="14">
                  <c:v>2.3000219938298097</c:v>
                </c:pt>
                <c:pt idx="15">
                  <c:v>1.960653669490944</c:v>
                </c:pt>
                <c:pt idx="16">
                  <c:v>1.5792907686178876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8C-4A35-AB37-0E6D1727F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18080"/>
        <c:axId val="146320000"/>
      </c:lineChart>
      <c:catAx>
        <c:axId val="146318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20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2000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180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81441922563418723"/>
          <c:y val="0.15409865029007294"/>
          <c:w val="0.16421895861148364"/>
          <c:h val="0.826229730992363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52230802827288E-2"/>
          <c:y val="0.10970509339190022"/>
          <c:w val="0.68006811411895751"/>
          <c:h val="0.6708888403581732"/>
        </c:manualLayout>
      </c:layout>
      <c:lineChart>
        <c:grouping val="standard"/>
        <c:varyColors val="0"/>
        <c:ser>
          <c:idx val="0"/>
          <c:order val="0"/>
          <c:tx>
            <c:strRef>
              <c:f>LDL!$B$2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LDL!$B$3:$B$20</c:f>
              <c:numCache>
                <c:formatCode>0.000</c:formatCode>
                <c:ptCount val="18"/>
                <c:pt idx="0">
                  <c:v>0.64108670422413694</c:v>
                </c:pt>
                <c:pt idx="1">
                  <c:v>0.5433961594977571</c:v>
                </c:pt>
                <c:pt idx="2">
                  <c:v>0.55154442787382219</c:v>
                </c:pt>
                <c:pt idx="3">
                  <c:v>0.63000360209639839</c:v>
                </c:pt>
                <c:pt idx="4">
                  <c:v>0.64303861772248361</c:v>
                </c:pt>
                <c:pt idx="5">
                  <c:v>0.75832589581485377</c:v>
                </c:pt>
                <c:pt idx="6">
                  <c:v>0.63413660673914152</c:v>
                </c:pt>
                <c:pt idx="7">
                  <c:v>0.61145310833626676</c:v>
                </c:pt>
                <c:pt idx="8">
                  <c:v>0.77237348702343633</c:v>
                </c:pt>
                <c:pt idx="9">
                  <c:v>0.51817088489149188</c:v>
                </c:pt>
                <c:pt idx="10">
                  <c:v>0.64526940382714093</c:v>
                </c:pt>
                <c:pt idx="11">
                  <c:v>0.63302857676326774</c:v>
                </c:pt>
                <c:pt idx="12">
                  <c:v>0.70026140868578268</c:v>
                </c:pt>
                <c:pt idx="13">
                  <c:v>0.38522341129605286</c:v>
                </c:pt>
                <c:pt idx="14">
                  <c:v>0.64395605756226859</c:v>
                </c:pt>
                <c:pt idx="15">
                  <c:v>0.6397952233052584</c:v>
                </c:pt>
                <c:pt idx="16">
                  <c:v>0.63372628244329277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43-493A-8FAE-D281C9AD109F}"/>
            </c:ext>
          </c:extLst>
        </c:ser>
        <c:ser>
          <c:idx val="1"/>
          <c:order val="1"/>
          <c:tx>
            <c:strRef>
              <c:f>LDL!$C$2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LDL!$C$3:$C$20</c:f>
              <c:numCache>
                <c:formatCode>0.000</c:formatCode>
                <c:ptCount val="18"/>
                <c:pt idx="0">
                  <c:v>1.8809518303855826</c:v>
                </c:pt>
                <c:pt idx="1">
                  <c:v>1.7853575324376012</c:v>
                </c:pt>
                <c:pt idx="2">
                  <c:v>1.7217813498298602</c:v>
                </c:pt>
                <c:pt idx="3">
                  <c:v>1.9900998994705967</c:v>
                </c:pt>
                <c:pt idx="4">
                  <c:v>2.3037568811456346</c:v>
                </c:pt>
                <c:pt idx="5">
                  <c:v>2.3371839011332485</c:v>
                </c:pt>
                <c:pt idx="6">
                  <c:v>2.4560602407439367</c:v>
                </c:pt>
                <c:pt idx="7">
                  <c:v>1.9448028519168798</c:v>
                </c:pt>
                <c:pt idx="8">
                  <c:v>2.0467237160905585</c:v>
                </c:pt>
                <c:pt idx="9">
                  <c:v>2.0800057928777131</c:v>
                </c:pt>
                <c:pt idx="10">
                  <c:v>1.7527936319375648</c:v>
                </c:pt>
                <c:pt idx="11">
                  <c:v>2.5360560664645457</c:v>
                </c:pt>
                <c:pt idx="12">
                  <c:v>1.9358213804217608</c:v>
                </c:pt>
                <c:pt idx="13">
                  <c:v>2.4039488001944145</c:v>
                </c:pt>
                <c:pt idx="14">
                  <c:v>1.8250344169086397</c:v>
                </c:pt>
                <c:pt idx="15">
                  <c:v>1.5562635717160715</c:v>
                </c:pt>
                <c:pt idx="16">
                  <c:v>1.5346330824940508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3-493A-8FAE-D281C9AD109F}"/>
            </c:ext>
          </c:extLst>
        </c:ser>
        <c:ser>
          <c:idx val="2"/>
          <c:order val="2"/>
          <c:tx>
            <c:strRef>
              <c:f>LDL!$D$2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LDL!$D$3:$D$20</c:f>
              <c:numCache>
                <c:formatCode>0.000</c:formatCode>
                <c:ptCount val="18"/>
                <c:pt idx="0">
                  <c:v>0.93474981351939979</c:v>
                </c:pt>
                <c:pt idx="1">
                  <c:v>0.53325951350671574</c:v>
                </c:pt>
                <c:pt idx="2">
                  <c:v>0.27933391349154152</c:v>
                </c:pt>
                <c:pt idx="3">
                  <c:v>0.61906874301484038</c:v>
                </c:pt>
                <c:pt idx="4">
                  <c:v>0.38046168804146635</c:v>
                </c:pt>
                <c:pt idx="5">
                  <c:v>0.63554657777068846</c:v>
                </c:pt>
                <c:pt idx="6">
                  <c:v>0.39858506887583561</c:v>
                </c:pt>
                <c:pt idx="7">
                  <c:v>0.60103658920925573</c:v>
                </c:pt>
                <c:pt idx="8">
                  <c:v>0.62220023512980649</c:v>
                </c:pt>
                <c:pt idx="9">
                  <c:v>0.64692513626242243</c:v>
                </c:pt>
                <c:pt idx="10">
                  <c:v>0.62039239439755334</c:v>
                </c:pt>
                <c:pt idx="11">
                  <c:v>0.45879467568255888</c:v>
                </c:pt>
                <c:pt idx="12">
                  <c:v>0.41574336489824065</c:v>
                </c:pt>
                <c:pt idx="13">
                  <c:v>0.65811101889675727</c:v>
                </c:pt>
                <c:pt idx="14">
                  <c:v>0.65519294334017508</c:v>
                </c:pt>
                <c:pt idx="15">
                  <c:v>0.65885250277457841</c:v>
                </c:pt>
                <c:pt idx="16">
                  <c:v>0.61671138617466026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43-493A-8FAE-D281C9AD109F}"/>
            </c:ext>
          </c:extLst>
        </c:ser>
        <c:ser>
          <c:idx val="4"/>
          <c:order val="3"/>
          <c:tx>
            <c:strRef>
              <c:f>LDL!$E$2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LDL!$E$3:$E$20</c:f>
              <c:numCache>
                <c:formatCode>0.000</c:formatCode>
                <c:ptCount val="18"/>
                <c:pt idx="0">
                  <c:v>1.8800000000000001</c:v>
                </c:pt>
                <c:pt idx="1">
                  <c:v>1.8800000000000001</c:v>
                </c:pt>
                <c:pt idx="2">
                  <c:v>1.3599999999999999</c:v>
                </c:pt>
                <c:pt idx="3">
                  <c:v>1.3</c:v>
                </c:pt>
                <c:pt idx="4">
                  <c:v>2.87</c:v>
                </c:pt>
                <c:pt idx="5">
                  <c:v>2.87</c:v>
                </c:pt>
                <c:pt idx="6">
                  <c:v>1.1599999999999999</c:v>
                </c:pt>
                <c:pt idx="7">
                  <c:v>1.25</c:v>
                </c:pt>
                <c:pt idx="8">
                  <c:v>1.52</c:v>
                </c:pt>
                <c:pt idx="9">
                  <c:v>6.5100000000000007</c:v>
                </c:pt>
                <c:pt idx="10">
                  <c:v>0.61</c:v>
                </c:pt>
                <c:pt idx="11">
                  <c:v>0.69</c:v>
                </c:pt>
                <c:pt idx="12">
                  <c:v>0.71000000000000008</c:v>
                </c:pt>
                <c:pt idx="13">
                  <c:v>0.70000000000000007</c:v>
                </c:pt>
                <c:pt idx="14">
                  <c:v>0.65</c:v>
                </c:pt>
                <c:pt idx="15">
                  <c:v>0.77999999999999992</c:v>
                </c:pt>
                <c:pt idx="16">
                  <c:v>0.45999999999999996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43-493A-8FAE-D281C9AD109F}"/>
            </c:ext>
          </c:extLst>
        </c:ser>
        <c:ser>
          <c:idx val="5"/>
          <c:order val="4"/>
          <c:tx>
            <c:strRef>
              <c:f>LDL!$F$2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LDL!$F$3:$F$20</c:f>
              <c:numCache>
                <c:formatCode>0.000</c:formatCode>
                <c:ptCount val="18"/>
                <c:pt idx="1">
                  <c:v>0.79200990666359816</c:v>
                </c:pt>
                <c:pt idx="2">
                  <c:v>0.55706791011826873</c:v>
                </c:pt>
                <c:pt idx="3">
                  <c:v>0.66318476686568728</c:v>
                </c:pt>
                <c:pt idx="4">
                  <c:v>0.51255833754092428</c:v>
                </c:pt>
                <c:pt idx="5">
                  <c:v>0.67661073901879598</c:v>
                </c:pt>
                <c:pt idx="6">
                  <c:v>0.81207005768971796</c:v>
                </c:pt>
                <c:pt idx="7">
                  <c:v>0.81207005768971796</c:v>
                </c:pt>
                <c:pt idx="8">
                  <c:v>1.6933064659745281</c:v>
                </c:pt>
                <c:pt idx="9">
                  <c:v>0.70707808541796702</c:v>
                </c:pt>
                <c:pt idx="10">
                  <c:v>0.64243900004284482</c:v>
                </c:pt>
                <c:pt idx="11">
                  <c:v>1.3505532475004352</c:v>
                </c:pt>
                <c:pt idx="12">
                  <c:v>0.811004918931435</c:v>
                </c:pt>
                <c:pt idx="13">
                  <c:v>0.49846231856572559</c:v>
                </c:pt>
                <c:pt idx="14">
                  <c:v>0.47757243882032319</c:v>
                </c:pt>
                <c:pt idx="15">
                  <c:v>1.1266811942570774</c:v>
                </c:pt>
                <c:pt idx="16">
                  <c:v>0.99223540492024076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43-493A-8FAE-D281C9AD109F}"/>
            </c:ext>
          </c:extLst>
        </c:ser>
        <c:ser>
          <c:idx val="6"/>
          <c:order val="5"/>
          <c:tx>
            <c:strRef>
              <c:f>LDL!$G$2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LDL!$G$3:$G$20</c:f>
              <c:numCache>
                <c:formatCode>0.000</c:formatCode>
                <c:ptCount val="18"/>
                <c:pt idx="0">
                  <c:v>0.79152073816236268</c:v>
                </c:pt>
                <c:pt idx="1">
                  <c:v>0.77689061386077274</c:v>
                </c:pt>
                <c:pt idx="2">
                  <c:v>0.92345056846250773</c:v>
                </c:pt>
                <c:pt idx="3">
                  <c:v>0.64012958655852858</c:v>
                </c:pt>
                <c:pt idx="4">
                  <c:v>0.62186079064783195</c:v>
                </c:pt>
                <c:pt idx="5">
                  <c:v>0.78050179407607512</c:v>
                </c:pt>
                <c:pt idx="6">
                  <c:v>0.78771483512130458</c:v>
                </c:pt>
                <c:pt idx="7">
                  <c:v>0.91863914220376863</c:v>
                </c:pt>
                <c:pt idx="8">
                  <c:v>0.97369435051784248</c:v>
                </c:pt>
                <c:pt idx="9">
                  <c:v>0.80953721954854607</c:v>
                </c:pt>
                <c:pt idx="10">
                  <c:v>0.73281613674759605</c:v>
                </c:pt>
                <c:pt idx="11">
                  <c:v>0.73281613674759605</c:v>
                </c:pt>
                <c:pt idx="12">
                  <c:v>1.5118710884867412</c:v>
                </c:pt>
                <c:pt idx="13">
                  <c:v>0.40337263999167539</c:v>
                </c:pt>
                <c:pt idx="14">
                  <c:v>0.43583896523013865</c:v>
                </c:pt>
                <c:pt idx="15">
                  <c:v>0.4341746917581995</c:v>
                </c:pt>
                <c:pt idx="16">
                  <c:v>1.2032832251071472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43-493A-8FAE-D281C9AD109F}"/>
            </c:ext>
          </c:extLst>
        </c:ser>
        <c:ser>
          <c:idx val="7"/>
          <c:order val="6"/>
          <c:tx>
            <c:strRef>
              <c:f>LDL!$H$2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LDL!$H$3:$H$20</c:f>
              <c:numCache>
                <c:formatCode>0.000</c:formatCode>
                <c:ptCount val="18"/>
                <c:pt idx="0">
                  <c:v>0.91900000000000004</c:v>
                </c:pt>
                <c:pt idx="1">
                  <c:v>1.4430000000000001</c:v>
                </c:pt>
                <c:pt idx="2">
                  <c:v>1.5589999999999999</c:v>
                </c:pt>
                <c:pt idx="3">
                  <c:v>1.49</c:v>
                </c:pt>
                <c:pt idx="4">
                  <c:v>1.46</c:v>
                </c:pt>
                <c:pt idx="5">
                  <c:v>1.829</c:v>
                </c:pt>
                <c:pt idx="6">
                  <c:v>1.5960000000000001</c:v>
                </c:pt>
                <c:pt idx="7">
                  <c:v>2.927</c:v>
                </c:pt>
                <c:pt idx="8">
                  <c:v>1.534</c:v>
                </c:pt>
                <c:pt idx="9">
                  <c:v>1.6639999999999999</c:v>
                </c:pt>
                <c:pt idx="10">
                  <c:v>1.4597</c:v>
                </c:pt>
                <c:pt idx="11">
                  <c:v>1.409</c:v>
                </c:pt>
                <c:pt idx="12">
                  <c:v>1.343</c:v>
                </c:pt>
                <c:pt idx="13">
                  <c:v>1.3939999999999999</c:v>
                </c:pt>
                <c:pt idx="14">
                  <c:v>1.6759999999999999</c:v>
                </c:pt>
                <c:pt idx="15">
                  <c:v>1.33</c:v>
                </c:pt>
                <c:pt idx="16">
                  <c:v>1.226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F43-493A-8FAE-D281C9AD109F}"/>
            </c:ext>
          </c:extLst>
        </c:ser>
        <c:ser>
          <c:idx val="8"/>
          <c:order val="7"/>
          <c:tx>
            <c:strRef>
              <c:f>LDL!$I$2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LDL!$I$3:$I$20</c:f>
              <c:numCache>
                <c:formatCode>0.000</c:formatCode>
                <c:ptCount val="18"/>
                <c:pt idx="0">
                  <c:v>1.488</c:v>
                </c:pt>
                <c:pt idx="1">
                  <c:v>1.804</c:v>
                </c:pt>
                <c:pt idx="2">
                  <c:v>2.23</c:v>
                </c:pt>
                <c:pt idx="3">
                  <c:v>1.34</c:v>
                </c:pt>
                <c:pt idx="4">
                  <c:v>1.2190000000000001</c:v>
                </c:pt>
                <c:pt idx="5">
                  <c:v>0.93799999999999994</c:v>
                </c:pt>
                <c:pt idx="6">
                  <c:v>1.43</c:v>
                </c:pt>
                <c:pt idx="7">
                  <c:v>1.2310000000000001</c:v>
                </c:pt>
                <c:pt idx="8">
                  <c:v>1.2589999999999999</c:v>
                </c:pt>
                <c:pt idx="9">
                  <c:v>1.2330000000000001</c:v>
                </c:pt>
                <c:pt idx="10">
                  <c:v>0.76200000000000001</c:v>
                </c:pt>
                <c:pt idx="11">
                  <c:v>0.98599999999999999</c:v>
                </c:pt>
                <c:pt idx="12">
                  <c:v>1.7330000000000001</c:v>
                </c:pt>
                <c:pt idx="13">
                  <c:v>1.631</c:v>
                </c:pt>
                <c:pt idx="14">
                  <c:v>1.4239999999999999</c:v>
                </c:pt>
                <c:pt idx="15">
                  <c:v>1.0429999999999999</c:v>
                </c:pt>
                <c:pt idx="16">
                  <c:v>1.042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F43-493A-8FAE-D281C9AD109F}"/>
            </c:ext>
          </c:extLst>
        </c:ser>
        <c:ser>
          <c:idx val="3"/>
          <c:order val="8"/>
          <c:tx>
            <c:strRef>
              <c:f>LDL!$J$2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LDL!$J$3:$J$20</c:f>
              <c:numCache>
                <c:formatCode>0.000</c:formatCode>
                <c:ptCount val="18"/>
                <c:pt idx="1">
                  <c:v>0.62</c:v>
                </c:pt>
                <c:pt idx="2">
                  <c:v>0.69</c:v>
                </c:pt>
                <c:pt idx="3">
                  <c:v>0.8</c:v>
                </c:pt>
                <c:pt idx="4">
                  <c:v>0.75</c:v>
                </c:pt>
                <c:pt idx="5">
                  <c:v>0.98</c:v>
                </c:pt>
                <c:pt idx="6">
                  <c:v>0.89</c:v>
                </c:pt>
                <c:pt idx="7">
                  <c:v>0.73</c:v>
                </c:pt>
                <c:pt idx="8">
                  <c:v>0.63</c:v>
                </c:pt>
                <c:pt idx="9">
                  <c:v>0.8</c:v>
                </c:pt>
                <c:pt idx="10">
                  <c:v>0.72</c:v>
                </c:pt>
                <c:pt idx="11">
                  <c:v>0.73</c:v>
                </c:pt>
                <c:pt idx="12">
                  <c:v>0.71</c:v>
                </c:pt>
                <c:pt idx="13">
                  <c:v>1.1499999999999999</c:v>
                </c:pt>
                <c:pt idx="14">
                  <c:v>0.93</c:v>
                </c:pt>
                <c:pt idx="15">
                  <c:v>0.76</c:v>
                </c:pt>
                <c:pt idx="16">
                  <c:v>0.64367057270176598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F43-493A-8FAE-D281C9AD109F}"/>
            </c:ext>
          </c:extLst>
        </c:ser>
        <c:ser>
          <c:idx val="10"/>
          <c:order val="9"/>
          <c:tx>
            <c:strRef>
              <c:f>LDL!$K$2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LDL!$K$3:$K$20</c:f>
              <c:numCache>
                <c:formatCode>0.000</c:formatCode>
                <c:ptCount val="18"/>
                <c:pt idx="2">
                  <c:v>1.2829999999999999</c:v>
                </c:pt>
                <c:pt idx="3">
                  <c:v>1.5840000000000001</c:v>
                </c:pt>
                <c:pt idx="4">
                  <c:v>0.753</c:v>
                </c:pt>
                <c:pt idx="5">
                  <c:v>1.196</c:v>
                </c:pt>
                <c:pt idx="6">
                  <c:v>1.0509999999999999</c:v>
                </c:pt>
                <c:pt idx="7">
                  <c:v>0.82</c:v>
                </c:pt>
                <c:pt idx="8">
                  <c:v>1.0469999999999999</c:v>
                </c:pt>
                <c:pt idx="9">
                  <c:v>0.99</c:v>
                </c:pt>
                <c:pt idx="10">
                  <c:v>1.0580000000000001</c:v>
                </c:pt>
                <c:pt idx="11">
                  <c:v>1.5660000000000001</c:v>
                </c:pt>
                <c:pt idx="12">
                  <c:v>1.0389999999999999</c:v>
                </c:pt>
                <c:pt idx="13">
                  <c:v>1.0349999999999999</c:v>
                </c:pt>
                <c:pt idx="14">
                  <c:v>0.73499999999999999</c:v>
                </c:pt>
                <c:pt idx="15">
                  <c:v>1.4430000000000001</c:v>
                </c:pt>
                <c:pt idx="16">
                  <c:v>1.6479999999999999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C-428B-BD45-EBD7A01EEF07}"/>
            </c:ext>
          </c:extLst>
        </c:ser>
        <c:ser>
          <c:idx val="9"/>
          <c:order val="10"/>
          <c:tx>
            <c:strRef>
              <c:f>LDL!$L$2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LDL!$A$3:$A$20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LDL!$L$3:$L$20</c:f>
              <c:numCache>
                <c:formatCode>0.000</c:formatCode>
                <c:ptCount val="18"/>
                <c:pt idx="0">
                  <c:v>1.2193298694702117</c:v>
                </c:pt>
                <c:pt idx="1">
                  <c:v>1.1308793028851605</c:v>
                </c:pt>
                <c:pt idx="2">
                  <c:v>1.1155178169775999</c:v>
                </c:pt>
                <c:pt idx="3">
                  <c:v>1.1056486598006052</c:v>
                </c:pt>
                <c:pt idx="4">
                  <c:v>1.1513676315098342</c:v>
                </c:pt>
                <c:pt idx="5">
                  <c:v>1.3001168907813663</c:v>
                </c:pt>
                <c:pt idx="6">
                  <c:v>1.1215566809169937</c:v>
                </c:pt>
                <c:pt idx="7">
                  <c:v>1.184600174935589</c:v>
                </c:pt>
                <c:pt idx="8">
                  <c:v>1.2098298254736173</c:v>
                </c:pt>
                <c:pt idx="9">
                  <c:v>1.595871711899814</c:v>
                </c:pt>
                <c:pt idx="10">
                  <c:v>0.90034105669527009</c:v>
                </c:pt>
                <c:pt idx="11">
                  <c:v>1.1092248703158405</c:v>
                </c:pt>
                <c:pt idx="12">
                  <c:v>1.090970216142396</c:v>
                </c:pt>
                <c:pt idx="13">
                  <c:v>1.0259118188944627</c:v>
                </c:pt>
                <c:pt idx="14">
                  <c:v>0.94525948218615441</c:v>
                </c:pt>
                <c:pt idx="15">
                  <c:v>0.97717671838111853</c:v>
                </c:pt>
                <c:pt idx="16">
                  <c:v>1.0000259953841157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F43-493A-8FAE-D281C9AD1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232"/>
        <c:axId val="146385152"/>
      </c:lineChart>
      <c:catAx>
        <c:axId val="146383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638515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1463832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441921706303599"/>
          <c:y val="0.16264331467326945"/>
          <c:w val="0.15733145858797434"/>
          <c:h val="0.807539331884691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248297548980683E-2"/>
          <c:y val="0.10074895921079494"/>
          <c:w val="0.67449664429530265"/>
          <c:h val="0.67088884035816998"/>
        </c:manualLayout>
      </c:layout>
      <c:lineChart>
        <c:grouping val="standard"/>
        <c:varyColors val="0"/>
        <c:ser>
          <c:idx val="0"/>
          <c:order val="0"/>
          <c:tx>
            <c:strRef>
              <c:f>Ca!$B$2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Ca!$B$3:$B$20</c:f>
              <c:numCache>
                <c:formatCode>0.000</c:formatCode>
                <c:ptCount val="18"/>
                <c:pt idx="0">
                  <c:v>0.69371226004994824</c:v>
                </c:pt>
                <c:pt idx="1">
                  <c:v>0.49293391621887961</c:v>
                </c:pt>
                <c:pt idx="2">
                  <c:v>0.51238504553461062</c:v>
                </c:pt>
                <c:pt idx="3">
                  <c:v>0.64174224962911586</c:v>
                </c:pt>
                <c:pt idx="4">
                  <c:v>0.52120538875587519</c:v>
                </c:pt>
                <c:pt idx="5">
                  <c:v>0.50634133233269074</c:v>
                </c:pt>
                <c:pt idx="6">
                  <c:v>0.57998973347854665</c:v>
                </c:pt>
                <c:pt idx="7">
                  <c:v>0.57505885728778761</c:v>
                </c:pt>
                <c:pt idx="8">
                  <c:v>0.50992821621616125</c:v>
                </c:pt>
                <c:pt idx="9">
                  <c:v>0.50273544263246639</c:v>
                </c:pt>
                <c:pt idx="10">
                  <c:v>0.55431687549486919</c:v>
                </c:pt>
                <c:pt idx="11">
                  <c:v>0.87911538741778716</c:v>
                </c:pt>
                <c:pt idx="12">
                  <c:v>0.50124793095232689</c:v>
                </c:pt>
                <c:pt idx="13">
                  <c:v>0.73985225388006015</c:v>
                </c:pt>
                <c:pt idx="14">
                  <c:v>0.52130949813961502</c:v>
                </c:pt>
                <c:pt idx="15">
                  <c:v>0.46412111353534413</c:v>
                </c:pt>
                <c:pt idx="16">
                  <c:v>0.90130990467747174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4-4EFC-B2DB-61FB398C6C42}"/>
            </c:ext>
          </c:extLst>
        </c:ser>
        <c:ser>
          <c:idx val="1"/>
          <c:order val="1"/>
          <c:tx>
            <c:strRef>
              <c:f>Ca!$C$2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Ca!$C$3:$C$20</c:f>
              <c:numCache>
                <c:formatCode>0.000</c:formatCode>
                <c:ptCount val="18"/>
                <c:pt idx="0">
                  <c:v>0.90820090171558443</c:v>
                </c:pt>
                <c:pt idx="1">
                  <c:v>0.54147274051080507</c:v>
                </c:pt>
                <c:pt idx="2">
                  <c:v>0.4761905301321312</c:v>
                </c:pt>
                <c:pt idx="3">
                  <c:v>0.55062828888447768</c:v>
                </c:pt>
                <c:pt idx="4">
                  <c:v>0.59313658998804186</c:v>
                </c:pt>
                <c:pt idx="5">
                  <c:v>0.90387830764513377</c:v>
                </c:pt>
                <c:pt idx="6">
                  <c:v>0.75476796198209806</c:v>
                </c:pt>
                <c:pt idx="7">
                  <c:v>0.65350969237078604</c:v>
                </c:pt>
                <c:pt idx="8">
                  <c:v>0.47113243887703116</c:v>
                </c:pt>
                <c:pt idx="9">
                  <c:v>0.97671370671766744</c:v>
                </c:pt>
                <c:pt idx="10">
                  <c:v>0.60636939619276098</c:v>
                </c:pt>
                <c:pt idx="11">
                  <c:v>0.82691982404229025</c:v>
                </c:pt>
                <c:pt idx="12">
                  <c:v>1.1459813431206256</c:v>
                </c:pt>
                <c:pt idx="13">
                  <c:v>0.58624137720046909</c:v>
                </c:pt>
                <c:pt idx="14">
                  <c:v>0.74671681418299996</c:v>
                </c:pt>
                <c:pt idx="15">
                  <c:v>0.65487554474723297</c:v>
                </c:pt>
                <c:pt idx="16">
                  <c:v>1.6371216513046916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4-4EFC-B2DB-61FB398C6C42}"/>
            </c:ext>
          </c:extLst>
        </c:ser>
        <c:ser>
          <c:idx val="2"/>
          <c:order val="2"/>
          <c:tx>
            <c:strRef>
              <c:f>Ca!$D$2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Ca!$D$3:$D$20</c:f>
              <c:numCache>
                <c:formatCode>0.000</c:formatCode>
                <c:ptCount val="18"/>
                <c:pt idx="0">
                  <c:v>0.79566185626218522</c:v>
                </c:pt>
                <c:pt idx="1">
                  <c:v>0.74358744455956927</c:v>
                </c:pt>
                <c:pt idx="2">
                  <c:v>0.86878122102120992</c:v>
                </c:pt>
                <c:pt idx="3">
                  <c:v>0.45121199421976171</c:v>
                </c:pt>
                <c:pt idx="4">
                  <c:v>0.45997141787677831</c:v>
                </c:pt>
                <c:pt idx="5">
                  <c:v>0.46140897990237545</c:v>
                </c:pt>
                <c:pt idx="6">
                  <c:v>0.43964161638005828</c:v>
                </c:pt>
                <c:pt idx="7">
                  <c:v>0.45203821287910217</c:v>
                </c:pt>
                <c:pt idx="8">
                  <c:v>0.6992458068760582</c:v>
                </c:pt>
                <c:pt idx="9">
                  <c:v>0.67149188513506974</c:v>
                </c:pt>
                <c:pt idx="10">
                  <c:v>0.46303716631203357</c:v>
                </c:pt>
                <c:pt idx="11">
                  <c:v>0.45579243121796142</c:v>
                </c:pt>
                <c:pt idx="12">
                  <c:v>0.67994997469977458</c:v>
                </c:pt>
                <c:pt idx="13">
                  <c:v>0.38462874001183572</c:v>
                </c:pt>
                <c:pt idx="14">
                  <c:v>0.37038929678164284</c:v>
                </c:pt>
                <c:pt idx="15">
                  <c:v>0.44519229730048293</c:v>
                </c:pt>
                <c:pt idx="16">
                  <c:v>0.46392533179217038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4-4EFC-B2DB-61FB398C6C42}"/>
            </c:ext>
          </c:extLst>
        </c:ser>
        <c:ser>
          <c:idx val="4"/>
          <c:order val="3"/>
          <c:tx>
            <c:strRef>
              <c:f>Ca!$E$2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Ca!$E$3:$E$20</c:f>
              <c:numCache>
                <c:formatCode>0.000</c:formatCode>
                <c:ptCount val="18"/>
                <c:pt idx="0">
                  <c:v>0.42</c:v>
                </c:pt>
                <c:pt idx="1">
                  <c:v>0.44999999999999996</c:v>
                </c:pt>
                <c:pt idx="2">
                  <c:v>0.47000000000000003</c:v>
                </c:pt>
                <c:pt idx="3">
                  <c:v>0.43</c:v>
                </c:pt>
                <c:pt idx="4">
                  <c:v>0.44999999999999996</c:v>
                </c:pt>
                <c:pt idx="5">
                  <c:v>0.45999999999999996</c:v>
                </c:pt>
                <c:pt idx="6">
                  <c:v>0.57999999999999996</c:v>
                </c:pt>
                <c:pt idx="7">
                  <c:v>0.38</c:v>
                </c:pt>
                <c:pt idx="8">
                  <c:v>0.38999999999999996</c:v>
                </c:pt>
                <c:pt idx="9">
                  <c:v>0.44999999999999996</c:v>
                </c:pt>
                <c:pt idx="10">
                  <c:v>0.74</c:v>
                </c:pt>
                <c:pt idx="11">
                  <c:v>0.77</c:v>
                </c:pt>
                <c:pt idx="12">
                  <c:v>0.83</c:v>
                </c:pt>
                <c:pt idx="13">
                  <c:v>1.1599999999999999</c:v>
                </c:pt>
                <c:pt idx="14">
                  <c:v>0.85000000000000009</c:v>
                </c:pt>
                <c:pt idx="15">
                  <c:v>1.3</c:v>
                </c:pt>
                <c:pt idx="16">
                  <c:v>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64-4EFC-B2DB-61FB398C6C42}"/>
            </c:ext>
          </c:extLst>
        </c:ser>
        <c:ser>
          <c:idx val="5"/>
          <c:order val="4"/>
          <c:tx>
            <c:strRef>
              <c:f>Ca!$F$2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Ca!$F$3:$F$20</c:f>
              <c:numCache>
                <c:formatCode>0.000</c:formatCode>
                <c:ptCount val="18"/>
                <c:pt idx="1">
                  <c:v>0.9414912496124257</c:v>
                </c:pt>
                <c:pt idx="2">
                  <c:v>0.54462433032804813</c:v>
                </c:pt>
                <c:pt idx="3">
                  <c:v>0.9494276111476142</c:v>
                </c:pt>
                <c:pt idx="4">
                  <c:v>0.6592414052465092</c:v>
                </c:pt>
                <c:pt idx="5">
                  <c:v>0.54924323308296286</c:v>
                </c:pt>
                <c:pt idx="6">
                  <c:v>0.79877641451869763</c:v>
                </c:pt>
                <c:pt idx="7">
                  <c:v>0.79688189833061873</c:v>
                </c:pt>
                <c:pt idx="8">
                  <c:v>0.62576652332595051</c:v>
                </c:pt>
                <c:pt idx="9">
                  <c:v>1.0813859994563928</c:v>
                </c:pt>
                <c:pt idx="10">
                  <c:v>0.82080063557964933</c:v>
                </c:pt>
                <c:pt idx="11">
                  <c:v>0.71065101099974015</c:v>
                </c:pt>
                <c:pt idx="12">
                  <c:v>0.8993096296573222</c:v>
                </c:pt>
                <c:pt idx="13">
                  <c:v>0.79590956332258267</c:v>
                </c:pt>
                <c:pt idx="14">
                  <c:v>0.52013537764830975</c:v>
                </c:pt>
                <c:pt idx="15">
                  <c:v>0.52013537764830975</c:v>
                </c:pt>
                <c:pt idx="16">
                  <c:v>1.5674667941799805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64-4EFC-B2DB-61FB398C6C42}"/>
            </c:ext>
          </c:extLst>
        </c:ser>
        <c:ser>
          <c:idx val="6"/>
          <c:order val="5"/>
          <c:tx>
            <c:strRef>
              <c:f>Ca!$G$2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Ca!$G$3:$G$20</c:f>
              <c:numCache>
                <c:formatCode>0.000</c:formatCode>
                <c:ptCount val="18"/>
                <c:pt idx="0">
                  <c:v>0.5763141149967177</c:v>
                </c:pt>
                <c:pt idx="1">
                  <c:v>0.652947362757612</c:v>
                </c:pt>
                <c:pt idx="2">
                  <c:v>0.70447037854622707</c:v>
                </c:pt>
                <c:pt idx="3">
                  <c:v>0.88914363954095255</c:v>
                </c:pt>
                <c:pt idx="4">
                  <c:v>0.73732694286509093</c:v>
                </c:pt>
                <c:pt idx="5">
                  <c:v>0.72652855961743523</c:v>
                </c:pt>
                <c:pt idx="6">
                  <c:v>0.70537655320855275</c:v>
                </c:pt>
                <c:pt idx="7">
                  <c:v>0.549273905382484</c:v>
                </c:pt>
                <c:pt idx="8">
                  <c:v>0.73537116925170387</c:v>
                </c:pt>
                <c:pt idx="9">
                  <c:v>0.64551131694587505</c:v>
                </c:pt>
                <c:pt idx="10">
                  <c:v>0.86513260663781766</c:v>
                </c:pt>
                <c:pt idx="11">
                  <c:v>0.86513260663781766</c:v>
                </c:pt>
                <c:pt idx="12">
                  <c:v>0.34056623193153507</c:v>
                </c:pt>
                <c:pt idx="13">
                  <c:v>0.50812102231745471</c:v>
                </c:pt>
                <c:pt idx="14">
                  <c:v>0.79457179921039989</c:v>
                </c:pt>
                <c:pt idx="15">
                  <c:v>0.44834669096973118</c:v>
                </c:pt>
                <c:pt idx="16">
                  <c:v>0.49529363520107017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64-4EFC-B2DB-61FB398C6C42}"/>
            </c:ext>
          </c:extLst>
        </c:ser>
        <c:ser>
          <c:idx val="7"/>
          <c:order val="6"/>
          <c:tx>
            <c:strRef>
              <c:f>Ca!$H$2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Ca!$H$3:$H$20</c:f>
              <c:numCache>
                <c:formatCode>0.000</c:formatCode>
                <c:ptCount val="18"/>
                <c:pt idx="0">
                  <c:v>0.49199999999999999</c:v>
                </c:pt>
                <c:pt idx="1">
                  <c:v>0.59899999999999998</c:v>
                </c:pt>
                <c:pt idx="2">
                  <c:v>0.69399999999999995</c:v>
                </c:pt>
                <c:pt idx="3">
                  <c:v>0.745</c:v>
                </c:pt>
                <c:pt idx="4">
                  <c:v>0.64</c:v>
                </c:pt>
                <c:pt idx="5">
                  <c:v>0.81499999999999995</c:v>
                </c:pt>
                <c:pt idx="6">
                  <c:v>0.68200000000000005</c:v>
                </c:pt>
                <c:pt idx="7">
                  <c:v>0.752</c:v>
                </c:pt>
                <c:pt idx="8">
                  <c:v>0.77100000000000002</c:v>
                </c:pt>
                <c:pt idx="9">
                  <c:v>0.79</c:v>
                </c:pt>
                <c:pt idx="10">
                  <c:v>0.63</c:v>
                </c:pt>
                <c:pt idx="11">
                  <c:v>0.96599999999999997</c:v>
                </c:pt>
                <c:pt idx="12">
                  <c:v>0.92100000000000004</c:v>
                </c:pt>
                <c:pt idx="13">
                  <c:v>0.80900000000000005</c:v>
                </c:pt>
                <c:pt idx="14">
                  <c:v>0.73</c:v>
                </c:pt>
                <c:pt idx="15">
                  <c:v>0.71599999999999997</c:v>
                </c:pt>
                <c:pt idx="16">
                  <c:v>0.67100000000000004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564-4EFC-B2DB-61FB398C6C42}"/>
            </c:ext>
          </c:extLst>
        </c:ser>
        <c:ser>
          <c:idx val="8"/>
          <c:order val="7"/>
          <c:tx>
            <c:strRef>
              <c:f>Ca!$I$2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Ca!$I$3:$I$20</c:f>
              <c:numCache>
                <c:formatCode>0.000</c:formatCode>
                <c:ptCount val="18"/>
                <c:pt idx="0">
                  <c:v>1.1639999999999999</c:v>
                </c:pt>
                <c:pt idx="1">
                  <c:v>1.0820000000000001</c:v>
                </c:pt>
                <c:pt idx="2">
                  <c:v>1.1850000000000001</c:v>
                </c:pt>
                <c:pt idx="3">
                  <c:v>1.03</c:v>
                </c:pt>
                <c:pt idx="4">
                  <c:v>1.244</c:v>
                </c:pt>
                <c:pt idx="5">
                  <c:v>1.2030000000000001</c:v>
                </c:pt>
                <c:pt idx="6">
                  <c:v>1.2709999999999999</c:v>
                </c:pt>
                <c:pt idx="7">
                  <c:v>1.095</c:v>
                </c:pt>
                <c:pt idx="8">
                  <c:v>1.3140000000000001</c:v>
                </c:pt>
                <c:pt idx="9">
                  <c:v>1.2250000000000001</c:v>
                </c:pt>
                <c:pt idx="10">
                  <c:v>1.0940000000000001</c:v>
                </c:pt>
                <c:pt idx="11">
                  <c:v>1.194</c:v>
                </c:pt>
                <c:pt idx="12">
                  <c:v>1.0549999999999999</c:v>
                </c:pt>
                <c:pt idx="13">
                  <c:v>1.2649999999999999</c:v>
                </c:pt>
                <c:pt idx="14">
                  <c:v>1.05</c:v>
                </c:pt>
                <c:pt idx="15">
                  <c:v>0.77900000000000003</c:v>
                </c:pt>
                <c:pt idx="16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564-4EFC-B2DB-61FB398C6C42}"/>
            </c:ext>
          </c:extLst>
        </c:ser>
        <c:ser>
          <c:idx val="3"/>
          <c:order val="8"/>
          <c:tx>
            <c:strRef>
              <c:f>Ca!$J$2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Ca!$J$3:$J$20</c:f>
              <c:numCache>
                <c:formatCode>0.000</c:formatCode>
                <c:ptCount val="18"/>
                <c:pt idx="1">
                  <c:v>0.52</c:v>
                </c:pt>
                <c:pt idx="2">
                  <c:v>0.56999999999999995</c:v>
                </c:pt>
                <c:pt idx="3">
                  <c:v>0.55000000000000004</c:v>
                </c:pt>
                <c:pt idx="4">
                  <c:v>0.96</c:v>
                </c:pt>
                <c:pt idx="5">
                  <c:v>1.35</c:v>
                </c:pt>
                <c:pt idx="6">
                  <c:v>0.71</c:v>
                </c:pt>
                <c:pt idx="7">
                  <c:v>1.1599999999999999</c:v>
                </c:pt>
                <c:pt idx="8">
                  <c:v>1.01</c:v>
                </c:pt>
                <c:pt idx="9">
                  <c:v>0.69</c:v>
                </c:pt>
                <c:pt idx="10">
                  <c:v>0.55000000000000004</c:v>
                </c:pt>
                <c:pt idx="11">
                  <c:v>0.7</c:v>
                </c:pt>
                <c:pt idx="12">
                  <c:v>0.73</c:v>
                </c:pt>
                <c:pt idx="13">
                  <c:v>1.07</c:v>
                </c:pt>
                <c:pt idx="14">
                  <c:v>0.79</c:v>
                </c:pt>
                <c:pt idx="15">
                  <c:v>0.63</c:v>
                </c:pt>
                <c:pt idx="16">
                  <c:v>1.0054844606946984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564-4EFC-B2DB-61FB398C6C42}"/>
            </c:ext>
          </c:extLst>
        </c:ser>
        <c:ser>
          <c:idx val="14"/>
          <c:order val="9"/>
          <c:tx>
            <c:strRef>
              <c:f>Ca!$K$2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Ca!$K$3:$K$20</c:f>
              <c:numCache>
                <c:formatCode>0.000</c:formatCode>
                <c:ptCount val="18"/>
                <c:pt idx="2">
                  <c:v>0.71399999999999997</c:v>
                </c:pt>
                <c:pt idx="3">
                  <c:v>0.69899999999999995</c:v>
                </c:pt>
                <c:pt idx="4">
                  <c:v>1.571</c:v>
                </c:pt>
                <c:pt idx="5">
                  <c:v>1.089</c:v>
                </c:pt>
                <c:pt idx="6">
                  <c:v>0.875</c:v>
                </c:pt>
                <c:pt idx="7">
                  <c:v>0.76700000000000002</c:v>
                </c:pt>
                <c:pt idx="8">
                  <c:v>0.74299999999999999</c:v>
                </c:pt>
                <c:pt idx="9">
                  <c:v>1.331</c:v>
                </c:pt>
                <c:pt idx="10">
                  <c:v>0.98599999999999999</c:v>
                </c:pt>
                <c:pt idx="11">
                  <c:v>0.67600000000000005</c:v>
                </c:pt>
                <c:pt idx="12">
                  <c:v>0.93899999999999995</c:v>
                </c:pt>
                <c:pt idx="13">
                  <c:v>0.64600000000000002</c:v>
                </c:pt>
                <c:pt idx="14">
                  <c:v>0.86799999999999999</c:v>
                </c:pt>
                <c:pt idx="15">
                  <c:v>0.91500000000000004</c:v>
                </c:pt>
                <c:pt idx="16">
                  <c:v>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564-4EFC-B2DB-61FB398C6C42}"/>
            </c:ext>
          </c:extLst>
        </c:ser>
        <c:ser>
          <c:idx val="9"/>
          <c:order val="10"/>
          <c:tx>
            <c:strRef>
              <c:f>Ca!$L$2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Ca!$A$3:$A$20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Ca!$L$3:$L$20</c:f>
              <c:numCache>
                <c:formatCode>0.000</c:formatCode>
                <c:ptCount val="18"/>
                <c:pt idx="0">
                  <c:v>0.72141273328920508</c:v>
                </c:pt>
                <c:pt idx="1">
                  <c:v>0.66927030151769906</c:v>
                </c:pt>
                <c:pt idx="2">
                  <c:v>0.67394515055622273</c:v>
                </c:pt>
                <c:pt idx="3">
                  <c:v>0.69361537834219222</c:v>
                </c:pt>
                <c:pt idx="4">
                  <c:v>0.78358817447322948</c:v>
                </c:pt>
                <c:pt idx="5">
                  <c:v>0.80644004125805979</c:v>
                </c:pt>
                <c:pt idx="6">
                  <c:v>0.73965522795679539</c:v>
                </c:pt>
                <c:pt idx="7">
                  <c:v>0.71807625662507779</c:v>
                </c:pt>
                <c:pt idx="8">
                  <c:v>0.72694441545469057</c:v>
                </c:pt>
                <c:pt idx="9">
                  <c:v>0.83638383508874714</c:v>
                </c:pt>
                <c:pt idx="10">
                  <c:v>0.73096566802171303</c:v>
                </c:pt>
                <c:pt idx="11">
                  <c:v>0.80436112603155974</c:v>
                </c:pt>
                <c:pt idx="12">
                  <c:v>0.80420551103615845</c:v>
                </c:pt>
                <c:pt idx="13">
                  <c:v>0.79647529567324027</c:v>
                </c:pt>
                <c:pt idx="14">
                  <c:v>0.72411227859629679</c:v>
                </c:pt>
                <c:pt idx="15">
                  <c:v>0.68726710242011013</c:v>
                </c:pt>
                <c:pt idx="16">
                  <c:v>0.97316017778500863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564-4EFC-B2DB-61FB398C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1696"/>
        <c:axId val="22943616"/>
      </c:lineChart>
      <c:catAx>
        <c:axId val="22941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3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43616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4169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283478602607862"/>
          <c:y val="0.14754087777862721"/>
          <c:w val="0.16443864303058353"/>
          <c:h val="0.82950810760305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78685220816895E-2"/>
          <c:y val="0.10924392160402771"/>
          <c:w val="0.66723315075965517"/>
          <c:h val="0.67227028679402501"/>
        </c:manualLayout>
      </c:layout>
      <c:lineChart>
        <c:grouping val="standard"/>
        <c:varyColors val="0"/>
        <c:ser>
          <c:idx val="0"/>
          <c:order val="0"/>
          <c:tx>
            <c:strRef>
              <c:f>GLU!$B$2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GLU!$B$3:$B$20</c:f>
              <c:numCache>
                <c:formatCode>0.000</c:formatCode>
                <c:ptCount val="18"/>
                <c:pt idx="0">
                  <c:v>0.34264261783644151</c:v>
                </c:pt>
                <c:pt idx="1">
                  <c:v>0.27777307613692442</c:v>
                </c:pt>
                <c:pt idx="2">
                  <c:v>0.35673692146811209</c:v>
                </c:pt>
                <c:pt idx="3">
                  <c:v>0.40396407807352069</c:v>
                </c:pt>
                <c:pt idx="4">
                  <c:v>0.35470533682225636</c:v>
                </c:pt>
                <c:pt idx="5">
                  <c:v>0.43532764063135365</c:v>
                </c:pt>
                <c:pt idx="6">
                  <c:v>0.36262061821726488</c:v>
                </c:pt>
                <c:pt idx="7">
                  <c:v>0.32046898985066163</c:v>
                </c:pt>
                <c:pt idx="8">
                  <c:v>0.41473979727429655</c:v>
                </c:pt>
                <c:pt idx="9">
                  <c:v>0.46805849200737315</c:v>
                </c:pt>
                <c:pt idx="10">
                  <c:v>0.36929281213869358</c:v>
                </c:pt>
                <c:pt idx="11">
                  <c:v>0.37919956011663103</c:v>
                </c:pt>
                <c:pt idx="12">
                  <c:v>0.3333178940916503</c:v>
                </c:pt>
                <c:pt idx="13">
                  <c:v>0.32942898767407425</c:v>
                </c:pt>
                <c:pt idx="14">
                  <c:v>0.40236735170260135</c:v>
                </c:pt>
                <c:pt idx="15">
                  <c:v>0.3509074998256328</c:v>
                </c:pt>
                <c:pt idx="16">
                  <c:v>0.44112027139601545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86-4AB8-8CDF-E4948AC9C547}"/>
            </c:ext>
          </c:extLst>
        </c:ser>
        <c:ser>
          <c:idx val="1"/>
          <c:order val="1"/>
          <c:tx>
            <c:strRef>
              <c:f>GLU!$C$2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GLU!$C$3:$C$20</c:f>
              <c:numCache>
                <c:formatCode>0.000</c:formatCode>
                <c:ptCount val="18"/>
                <c:pt idx="0">
                  <c:v>0.33067425661416489</c:v>
                </c:pt>
                <c:pt idx="1">
                  <c:v>0.40163687943780696</c:v>
                </c:pt>
                <c:pt idx="2">
                  <c:v>0.50489727472070067</c:v>
                </c:pt>
                <c:pt idx="3">
                  <c:v>0.43519263597028141</c:v>
                </c:pt>
                <c:pt idx="4">
                  <c:v>0.44716818868815966</c:v>
                </c:pt>
                <c:pt idx="5">
                  <c:v>0.34620537288624692</c:v>
                </c:pt>
                <c:pt idx="6">
                  <c:v>0.67158840858031765</c:v>
                </c:pt>
                <c:pt idx="7">
                  <c:v>0.5399000113016873</c:v>
                </c:pt>
                <c:pt idx="8">
                  <c:v>0.47091908677276506</c:v>
                </c:pt>
                <c:pt idx="9">
                  <c:v>0.52327490181321001</c:v>
                </c:pt>
                <c:pt idx="10">
                  <c:v>0.57924402270247366</c:v>
                </c:pt>
                <c:pt idx="11">
                  <c:v>0.36665259578025367</c:v>
                </c:pt>
                <c:pt idx="12">
                  <c:v>0.47799613787088102</c:v>
                </c:pt>
                <c:pt idx="13">
                  <c:v>0.44686177109727099</c:v>
                </c:pt>
                <c:pt idx="14">
                  <c:v>0.45466860411042342</c:v>
                </c:pt>
                <c:pt idx="15">
                  <c:v>0.50564331019227016</c:v>
                </c:pt>
                <c:pt idx="16">
                  <c:v>0.4608336025270281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86-4AB8-8CDF-E4948AC9C547}"/>
            </c:ext>
          </c:extLst>
        </c:ser>
        <c:ser>
          <c:idx val="2"/>
          <c:order val="2"/>
          <c:tx>
            <c:strRef>
              <c:f>GLU!$D$2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GLU!$D$3:$D$20</c:f>
              <c:numCache>
                <c:formatCode>0.000</c:formatCode>
                <c:ptCount val="18"/>
                <c:pt idx="0">
                  <c:v>0.25985959825321392</c:v>
                </c:pt>
                <c:pt idx="1">
                  <c:v>0.41649656391752149</c:v>
                </c:pt>
                <c:pt idx="2">
                  <c:v>0.2635930433232388</c:v>
                </c:pt>
                <c:pt idx="3">
                  <c:v>0.66800103194503946</c:v>
                </c:pt>
                <c:pt idx="4">
                  <c:v>0.46493447553105716</c:v>
                </c:pt>
                <c:pt idx="5">
                  <c:v>0.27141942030606336</c:v>
                </c:pt>
                <c:pt idx="6">
                  <c:v>0.43609237313311972</c:v>
                </c:pt>
                <c:pt idx="7">
                  <c:v>0.27262246132194839</c:v>
                </c:pt>
                <c:pt idx="8">
                  <c:v>0.27657425387918749</c:v>
                </c:pt>
                <c:pt idx="9">
                  <c:v>0.43685745042805169</c:v>
                </c:pt>
                <c:pt idx="10">
                  <c:v>0.27800326140356424</c:v>
                </c:pt>
                <c:pt idx="11">
                  <c:v>0.26172909176582693</c:v>
                </c:pt>
                <c:pt idx="12">
                  <c:v>0.66360308605507345</c:v>
                </c:pt>
                <c:pt idx="13">
                  <c:v>0.27951804831686156</c:v>
                </c:pt>
                <c:pt idx="14">
                  <c:v>0.27353419759714953</c:v>
                </c:pt>
                <c:pt idx="15">
                  <c:v>0.71386778148379126</c:v>
                </c:pt>
                <c:pt idx="16">
                  <c:v>0.40862588511700437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86-4AB8-8CDF-E4948AC9C547}"/>
            </c:ext>
          </c:extLst>
        </c:ser>
        <c:ser>
          <c:idx val="4"/>
          <c:order val="3"/>
          <c:tx>
            <c:strRef>
              <c:f>GLU!$E$2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GLU!$E$3:$E$20</c:f>
              <c:numCache>
                <c:formatCode>0.000</c:formatCode>
                <c:ptCount val="18"/>
                <c:pt idx="0">
                  <c:v>0.42</c:v>
                </c:pt>
                <c:pt idx="1">
                  <c:v>0.44999999999999996</c:v>
                </c:pt>
                <c:pt idx="2">
                  <c:v>0.37</c:v>
                </c:pt>
                <c:pt idx="3">
                  <c:v>0.35000000000000003</c:v>
                </c:pt>
                <c:pt idx="4">
                  <c:v>0.4</c:v>
                </c:pt>
                <c:pt idx="5">
                  <c:v>0.6</c:v>
                </c:pt>
                <c:pt idx="6">
                  <c:v>0.45999999999999996</c:v>
                </c:pt>
                <c:pt idx="7">
                  <c:v>0.51</c:v>
                </c:pt>
                <c:pt idx="8">
                  <c:v>0.38</c:v>
                </c:pt>
                <c:pt idx="9">
                  <c:v>0.44999999999999996</c:v>
                </c:pt>
                <c:pt idx="10">
                  <c:v>0.44999999999999996</c:v>
                </c:pt>
                <c:pt idx="11">
                  <c:v>0.36</c:v>
                </c:pt>
                <c:pt idx="12">
                  <c:v>0.38</c:v>
                </c:pt>
                <c:pt idx="13">
                  <c:v>0.37</c:v>
                </c:pt>
                <c:pt idx="14">
                  <c:v>0.54</c:v>
                </c:pt>
                <c:pt idx="15">
                  <c:v>0.54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86-4AB8-8CDF-E4948AC9C547}"/>
            </c:ext>
          </c:extLst>
        </c:ser>
        <c:ser>
          <c:idx val="5"/>
          <c:order val="4"/>
          <c:tx>
            <c:strRef>
              <c:f>GLU!$F$2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GLU!$F$3:$F$20</c:f>
              <c:numCache>
                <c:formatCode>0.000</c:formatCode>
                <c:ptCount val="18"/>
                <c:pt idx="1">
                  <c:v>0.3737951359322691</c:v>
                </c:pt>
                <c:pt idx="2">
                  <c:v>0.44618594613628804</c:v>
                </c:pt>
                <c:pt idx="3">
                  <c:v>0.48456983719131697</c:v>
                </c:pt>
                <c:pt idx="4">
                  <c:v>0.48456983719131697</c:v>
                </c:pt>
                <c:pt idx="5">
                  <c:v>0.50869236251239081</c:v>
                </c:pt>
                <c:pt idx="6">
                  <c:v>0.49198415346530017</c:v>
                </c:pt>
                <c:pt idx="7">
                  <c:v>0.54186286491257685</c:v>
                </c:pt>
                <c:pt idx="8">
                  <c:v>0.48387058670947769</c:v>
                </c:pt>
                <c:pt idx="9">
                  <c:v>0.50749731389254982</c:v>
                </c:pt>
                <c:pt idx="10">
                  <c:v>0.82194793901597152</c:v>
                </c:pt>
                <c:pt idx="11">
                  <c:v>0.51778164089920564</c:v>
                </c:pt>
                <c:pt idx="12">
                  <c:v>0.47910976179327686</c:v>
                </c:pt>
                <c:pt idx="13">
                  <c:v>0.60321867566648235</c:v>
                </c:pt>
                <c:pt idx="14">
                  <c:v>0.37679086703560682</c:v>
                </c:pt>
                <c:pt idx="15">
                  <c:v>0.52058859409533953</c:v>
                </c:pt>
                <c:pt idx="16">
                  <c:v>0.68294396110444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86-4AB8-8CDF-E4948AC9C547}"/>
            </c:ext>
          </c:extLst>
        </c:ser>
        <c:ser>
          <c:idx val="6"/>
          <c:order val="5"/>
          <c:tx>
            <c:strRef>
              <c:f>GLU!$G$2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GLU!$G$3:$G$20</c:f>
              <c:numCache>
                <c:formatCode>0.000</c:formatCode>
                <c:ptCount val="18"/>
                <c:pt idx="0">
                  <c:v>0.36813404262361016</c:v>
                </c:pt>
                <c:pt idx="1">
                  <c:v>0.54618400468388595</c:v>
                </c:pt>
                <c:pt idx="2">
                  <c:v>0.75324534474225269</c:v>
                </c:pt>
                <c:pt idx="3">
                  <c:v>0.66600676184954721</c:v>
                </c:pt>
                <c:pt idx="4">
                  <c:v>0.74531009657315939</c:v>
                </c:pt>
                <c:pt idx="5">
                  <c:v>0.58095291852508046</c:v>
                </c:pt>
                <c:pt idx="6">
                  <c:v>0.67069671598567704</c:v>
                </c:pt>
                <c:pt idx="7">
                  <c:v>0.50825261719804271</c:v>
                </c:pt>
                <c:pt idx="8">
                  <c:v>0.43662112285245275</c:v>
                </c:pt>
                <c:pt idx="9">
                  <c:v>0.69844859130904347</c:v>
                </c:pt>
                <c:pt idx="10">
                  <c:v>0.53930695352838587</c:v>
                </c:pt>
                <c:pt idx="11">
                  <c:v>0.53930695352838587</c:v>
                </c:pt>
                <c:pt idx="12">
                  <c:v>0.50663116552004495</c:v>
                </c:pt>
                <c:pt idx="13">
                  <c:v>0.6222469248135144</c:v>
                </c:pt>
                <c:pt idx="14">
                  <c:v>0.35975113385511159</c:v>
                </c:pt>
                <c:pt idx="15">
                  <c:v>0.31629640655750102</c:v>
                </c:pt>
                <c:pt idx="16">
                  <c:v>0.31436414472084501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86-4AB8-8CDF-E4948AC9C547}"/>
            </c:ext>
          </c:extLst>
        </c:ser>
        <c:ser>
          <c:idx val="7"/>
          <c:order val="6"/>
          <c:tx>
            <c:strRef>
              <c:f>GLU!$H$2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GLU!$H$3:$H$20</c:f>
              <c:numCache>
                <c:formatCode>0.000</c:formatCode>
                <c:ptCount val="18"/>
                <c:pt idx="0">
                  <c:v>0.28299999999999997</c:v>
                </c:pt>
                <c:pt idx="1">
                  <c:v>0.62</c:v>
                </c:pt>
                <c:pt idx="2">
                  <c:v>0.58699999999999997</c:v>
                </c:pt>
                <c:pt idx="3">
                  <c:v>0.63200000000000001</c:v>
                </c:pt>
                <c:pt idx="4">
                  <c:v>0.52700000000000002</c:v>
                </c:pt>
                <c:pt idx="5">
                  <c:v>1.0029999999999999</c:v>
                </c:pt>
                <c:pt idx="6">
                  <c:v>0.54</c:v>
                </c:pt>
                <c:pt idx="7">
                  <c:v>0.61</c:v>
                </c:pt>
                <c:pt idx="8">
                  <c:v>0.54300000000000004</c:v>
                </c:pt>
                <c:pt idx="9">
                  <c:v>0.72499999999999998</c:v>
                </c:pt>
                <c:pt idx="10">
                  <c:v>0.68799999999999994</c:v>
                </c:pt>
                <c:pt idx="11">
                  <c:v>0.70299999999999996</c:v>
                </c:pt>
                <c:pt idx="12">
                  <c:v>0.72099999999999997</c:v>
                </c:pt>
                <c:pt idx="13">
                  <c:v>0.71899999999999997</c:v>
                </c:pt>
                <c:pt idx="14">
                  <c:v>0.61</c:v>
                </c:pt>
                <c:pt idx="15">
                  <c:v>0.94</c:v>
                </c:pt>
                <c:pt idx="16">
                  <c:v>0.56399999999999995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86-4AB8-8CDF-E4948AC9C547}"/>
            </c:ext>
          </c:extLst>
        </c:ser>
        <c:ser>
          <c:idx val="8"/>
          <c:order val="7"/>
          <c:tx>
            <c:strRef>
              <c:f>GLU!$I$2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GLU!$I$3:$I$20</c:f>
              <c:numCache>
                <c:formatCode>0.000</c:formatCode>
                <c:ptCount val="18"/>
                <c:pt idx="0">
                  <c:v>0.69699999999999995</c:v>
                </c:pt>
                <c:pt idx="1">
                  <c:v>0.82899999999999996</c:v>
                </c:pt>
                <c:pt idx="2">
                  <c:v>0.97599999999999998</c:v>
                </c:pt>
                <c:pt idx="3">
                  <c:v>0.72399999999999998</c:v>
                </c:pt>
                <c:pt idx="4">
                  <c:v>0.66100000000000003</c:v>
                </c:pt>
                <c:pt idx="5">
                  <c:v>0.97699999999999998</c:v>
                </c:pt>
                <c:pt idx="6">
                  <c:v>0.76300000000000001</c:v>
                </c:pt>
                <c:pt idx="7">
                  <c:v>0.78500000000000003</c:v>
                </c:pt>
                <c:pt idx="8">
                  <c:v>0.81799999999999995</c:v>
                </c:pt>
                <c:pt idx="9">
                  <c:v>0.75800000000000001</c:v>
                </c:pt>
                <c:pt idx="10">
                  <c:v>0.753</c:v>
                </c:pt>
                <c:pt idx="11">
                  <c:v>1.022</c:v>
                </c:pt>
                <c:pt idx="12">
                  <c:v>0.873</c:v>
                </c:pt>
                <c:pt idx="13">
                  <c:v>0.88200000000000001</c:v>
                </c:pt>
                <c:pt idx="14">
                  <c:v>0.40400000000000003</c:v>
                </c:pt>
                <c:pt idx="15">
                  <c:v>0.57799999999999996</c:v>
                </c:pt>
                <c:pt idx="16">
                  <c:v>0.495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86-4AB8-8CDF-E4948AC9C547}"/>
            </c:ext>
          </c:extLst>
        </c:ser>
        <c:ser>
          <c:idx val="3"/>
          <c:order val="8"/>
          <c:tx>
            <c:strRef>
              <c:f>GLU!$J$2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GLU!$J$3:$J$20</c:f>
              <c:numCache>
                <c:formatCode>0.000</c:formatCode>
                <c:ptCount val="18"/>
                <c:pt idx="1">
                  <c:v>0.65</c:v>
                </c:pt>
                <c:pt idx="2">
                  <c:v>0.94</c:v>
                </c:pt>
                <c:pt idx="3">
                  <c:v>0.38</c:v>
                </c:pt>
                <c:pt idx="4">
                  <c:v>0.44</c:v>
                </c:pt>
                <c:pt idx="5">
                  <c:v>0.36</c:v>
                </c:pt>
                <c:pt idx="6">
                  <c:v>0.51</c:v>
                </c:pt>
                <c:pt idx="7">
                  <c:v>0.42</c:v>
                </c:pt>
                <c:pt idx="8">
                  <c:v>0.49</c:v>
                </c:pt>
                <c:pt idx="9">
                  <c:v>0.47</c:v>
                </c:pt>
                <c:pt idx="10">
                  <c:v>0.51</c:v>
                </c:pt>
                <c:pt idx="11">
                  <c:v>0.44</c:v>
                </c:pt>
                <c:pt idx="12">
                  <c:v>0.47</c:v>
                </c:pt>
                <c:pt idx="13">
                  <c:v>0.54</c:v>
                </c:pt>
                <c:pt idx="14">
                  <c:v>0.61</c:v>
                </c:pt>
                <c:pt idx="15">
                  <c:v>0.39</c:v>
                </c:pt>
                <c:pt idx="16">
                  <c:v>0.59601924759405078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86-4AB8-8CDF-E4948AC9C547}"/>
            </c:ext>
          </c:extLst>
        </c:ser>
        <c:ser>
          <c:idx val="14"/>
          <c:order val="9"/>
          <c:tx>
            <c:strRef>
              <c:f>GLU!$K$2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GLU!$K$3:$K$20</c:f>
              <c:numCache>
                <c:formatCode>0.000</c:formatCode>
                <c:ptCount val="18"/>
                <c:pt idx="2">
                  <c:v>0.628</c:v>
                </c:pt>
                <c:pt idx="3">
                  <c:v>0.51400000000000001</c:v>
                </c:pt>
                <c:pt idx="4">
                  <c:v>0.42899999999999999</c:v>
                </c:pt>
                <c:pt idx="5">
                  <c:v>0.73599999999999999</c:v>
                </c:pt>
                <c:pt idx="6">
                  <c:v>0.45900000000000002</c:v>
                </c:pt>
                <c:pt idx="7">
                  <c:v>0.89900000000000002</c:v>
                </c:pt>
                <c:pt idx="8">
                  <c:v>0.309</c:v>
                </c:pt>
                <c:pt idx="9">
                  <c:v>0.58499999999999996</c:v>
                </c:pt>
                <c:pt idx="10">
                  <c:v>0.49</c:v>
                </c:pt>
                <c:pt idx="11">
                  <c:v>1.0009999999999999</c:v>
                </c:pt>
                <c:pt idx="12">
                  <c:v>0.65100000000000002</c:v>
                </c:pt>
                <c:pt idx="13">
                  <c:v>0.68200000000000005</c:v>
                </c:pt>
                <c:pt idx="14">
                  <c:v>0.51700000000000002</c:v>
                </c:pt>
                <c:pt idx="15">
                  <c:v>0.879</c:v>
                </c:pt>
                <c:pt idx="16">
                  <c:v>1.165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86-4AB8-8CDF-E4948AC9C547}"/>
            </c:ext>
          </c:extLst>
        </c:ser>
        <c:ser>
          <c:idx val="9"/>
          <c:order val="10"/>
          <c:tx>
            <c:strRef>
              <c:f>GLU!$L$2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GLU!$A$3:$A$20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GLU!$L$3:$L$20</c:f>
              <c:numCache>
                <c:formatCode>0.000</c:formatCode>
                <c:ptCount val="18"/>
                <c:pt idx="0">
                  <c:v>0.38590150218963293</c:v>
                </c:pt>
                <c:pt idx="1">
                  <c:v>0.50720951778982315</c:v>
                </c:pt>
                <c:pt idx="2">
                  <c:v>0.58256585303905928</c:v>
                </c:pt>
                <c:pt idx="3">
                  <c:v>0.52577343450297065</c:v>
                </c:pt>
                <c:pt idx="4">
                  <c:v>0.49536879348059493</c:v>
                </c:pt>
                <c:pt idx="5">
                  <c:v>0.58185977148611356</c:v>
                </c:pt>
                <c:pt idx="6">
                  <c:v>0.53649822693816795</c:v>
                </c:pt>
                <c:pt idx="7">
                  <c:v>0.54071069445849163</c:v>
                </c:pt>
                <c:pt idx="8">
                  <c:v>0.46227248474881799</c:v>
                </c:pt>
                <c:pt idx="9">
                  <c:v>0.56221367494502272</c:v>
                </c:pt>
                <c:pt idx="10">
                  <c:v>0.54787949887890885</c:v>
                </c:pt>
                <c:pt idx="11">
                  <c:v>0.55906698420903034</c:v>
                </c:pt>
                <c:pt idx="12">
                  <c:v>0.55556580453309257</c:v>
                </c:pt>
                <c:pt idx="13">
                  <c:v>0.54742744075682037</c:v>
                </c:pt>
                <c:pt idx="14">
                  <c:v>0.45481121543008929</c:v>
                </c:pt>
                <c:pt idx="15">
                  <c:v>0.57343035921545338</c:v>
                </c:pt>
                <c:pt idx="16">
                  <c:v>0.55279071124593837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F86-4AB8-8CDF-E4948AC9C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97632"/>
        <c:axId val="22999808"/>
      </c:lineChart>
      <c:catAx>
        <c:axId val="22997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9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999808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299763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54658087093952"/>
          <c:y val="0.14098360655737999"/>
          <c:w val="0.19153077639488567"/>
          <c:h val="0.839344262295092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69776276478525E-2"/>
          <c:y val="0.10526336598432356"/>
          <c:w val="0.67190341388426245"/>
          <c:h val="0.6761146968993188"/>
        </c:manualLayout>
      </c:layout>
      <c:lineChart>
        <c:grouping val="standard"/>
        <c:varyColors val="0"/>
        <c:ser>
          <c:idx val="0"/>
          <c:order val="0"/>
          <c:tx>
            <c:strRef>
              <c:f>TCH!$B$2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TCH!$B$3:$B$20</c:f>
              <c:numCache>
                <c:formatCode>0.000</c:formatCode>
                <c:ptCount val="18"/>
                <c:pt idx="0">
                  <c:v>0.35948909981563981</c:v>
                </c:pt>
                <c:pt idx="1">
                  <c:v>0.36432500230822401</c:v>
                </c:pt>
                <c:pt idx="2">
                  <c:v>0.42854416224413788</c:v>
                </c:pt>
                <c:pt idx="3">
                  <c:v>0.63469953616706898</c:v>
                </c:pt>
                <c:pt idx="4">
                  <c:v>0.55465528342449477</c:v>
                </c:pt>
                <c:pt idx="5">
                  <c:v>0.6115369787721322</c:v>
                </c:pt>
                <c:pt idx="6">
                  <c:v>0.41854489122462263</c:v>
                </c:pt>
                <c:pt idx="7">
                  <c:v>0.49666933451505352</c:v>
                </c:pt>
                <c:pt idx="8">
                  <c:v>0.58958891903372601</c:v>
                </c:pt>
                <c:pt idx="9">
                  <c:v>0.49632836942828784</c:v>
                </c:pt>
                <c:pt idx="10">
                  <c:v>0.5837714663357918</c:v>
                </c:pt>
                <c:pt idx="11">
                  <c:v>0.40427499687011992</c:v>
                </c:pt>
                <c:pt idx="12">
                  <c:v>0.41685690352318056</c:v>
                </c:pt>
                <c:pt idx="13">
                  <c:v>0.33511214966616343</c:v>
                </c:pt>
                <c:pt idx="14">
                  <c:v>0.50933235672507415</c:v>
                </c:pt>
                <c:pt idx="15">
                  <c:v>0.53218799828672381</c:v>
                </c:pt>
                <c:pt idx="16">
                  <c:v>0.51774905459656773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79-41B8-82E1-D8CFE297AF0B}"/>
            </c:ext>
          </c:extLst>
        </c:ser>
        <c:ser>
          <c:idx val="1"/>
          <c:order val="1"/>
          <c:tx>
            <c:strRef>
              <c:f>TCH!$C$2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TCH!$C$3:$C$20</c:f>
              <c:numCache>
                <c:formatCode>0.000</c:formatCode>
                <c:ptCount val="18"/>
                <c:pt idx="0">
                  <c:v>0.71033532039585334</c:v>
                </c:pt>
                <c:pt idx="1">
                  <c:v>1.4201446760022165</c:v>
                </c:pt>
                <c:pt idx="2">
                  <c:v>0.66173546850016329</c:v>
                </c:pt>
                <c:pt idx="3">
                  <c:v>0.84142115506179049</c:v>
                </c:pt>
                <c:pt idx="4">
                  <c:v>0.6312969995316885</c:v>
                </c:pt>
                <c:pt idx="5">
                  <c:v>0.63467835744049761</c:v>
                </c:pt>
                <c:pt idx="6">
                  <c:v>0.53978906180203712</c:v>
                </c:pt>
                <c:pt idx="7">
                  <c:v>0.57925828398912915</c:v>
                </c:pt>
                <c:pt idx="8">
                  <c:v>0.65565736313320144</c:v>
                </c:pt>
                <c:pt idx="9">
                  <c:v>0.61130027452199676</c:v>
                </c:pt>
                <c:pt idx="10">
                  <c:v>0.70409948860129878</c:v>
                </c:pt>
                <c:pt idx="11">
                  <c:v>0.74185659399754689</c:v>
                </c:pt>
                <c:pt idx="12">
                  <c:v>1.4084936436974898</c:v>
                </c:pt>
                <c:pt idx="13">
                  <c:v>1.5059524083620337</c:v>
                </c:pt>
                <c:pt idx="14">
                  <c:v>0.81157655964045083</c:v>
                </c:pt>
                <c:pt idx="15">
                  <c:v>0.64291941101439765</c:v>
                </c:pt>
                <c:pt idx="16">
                  <c:v>1.1098455026365968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1B8-82E1-D8CFE297AF0B}"/>
            </c:ext>
          </c:extLst>
        </c:ser>
        <c:ser>
          <c:idx val="2"/>
          <c:order val="2"/>
          <c:tx>
            <c:strRef>
              <c:f>TCH!$D$2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TCH!$D$3:$D$20</c:f>
              <c:numCache>
                <c:formatCode>0.000</c:formatCode>
                <c:ptCount val="18"/>
                <c:pt idx="0">
                  <c:v>0.34079947311896902</c:v>
                </c:pt>
                <c:pt idx="1">
                  <c:v>0.36192320586170768</c:v>
                </c:pt>
                <c:pt idx="2">
                  <c:v>0.33240465076334957</c:v>
                </c:pt>
                <c:pt idx="3">
                  <c:v>0.61629463419754682</c:v>
                </c:pt>
                <c:pt idx="4">
                  <c:v>0.3432846492119464</c:v>
                </c:pt>
                <c:pt idx="5">
                  <c:v>0.34648144502952605</c:v>
                </c:pt>
                <c:pt idx="6">
                  <c:v>0.35853362747562828</c:v>
                </c:pt>
                <c:pt idx="7">
                  <c:v>0.52505062442069983</c:v>
                </c:pt>
                <c:pt idx="8">
                  <c:v>0.65291873632866382</c:v>
                </c:pt>
                <c:pt idx="9">
                  <c:v>0.35174771572582403</c:v>
                </c:pt>
                <c:pt idx="10">
                  <c:v>0.51423546963169153</c:v>
                </c:pt>
                <c:pt idx="11">
                  <c:v>0.29873214179963264</c:v>
                </c:pt>
                <c:pt idx="12">
                  <c:v>0.26794399041121131</c:v>
                </c:pt>
                <c:pt idx="13">
                  <c:v>0.70921985815602839</c:v>
                </c:pt>
                <c:pt idx="14">
                  <c:v>0.48414279269241089</c:v>
                </c:pt>
                <c:pt idx="15">
                  <c:v>0.31121657325346358</c:v>
                </c:pt>
                <c:pt idx="16">
                  <c:v>0.95416863234337124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79-41B8-82E1-D8CFE297AF0B}"/>
            </c:ext>
          </c:extLst>
        </c:ser>
        <c:ser>
          <c:idx val="4"/>
          <c:order val="3"/>
          <c:tx>
            <c:strRef>
              <c:f>TCH!$E$2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TCH!$E$3:$E$20</c:f>
              <c:numCache>
                <c:formatCode>0.000</c:formatCode>
                <c:ptCount val="18"/>
                <c:pt idx="0">
                  <c:v>0.48</c:v>
                </c:pt>
                <c:pt idx="1">
                  <c:v>0.5</c:v>
                </c:pt>
                <c:pt idx="2">
                  <c:v>0.57999999999999996</c:v>
                </c:pt>
                <c:pt idx="3">
                  <c:v>0.45999999999999996</c:v>
                </c:pt>
                <c:pt idx="4">
                  <c:v>0.55999999999999994</c:v>
                </c:pt>
                <c:pt idx="5">
                  <c:v>0.63</c:v>
                </c:pt>
                <c:pt idx="6">
                  <c:v>0.63</c:v>
                </c:pt>
                <c:pt idx="7">
                  <c:v>0.52</c:v>
                </c:pt>
                <c:pt idx="8">
                  <c:v>0.49</c:v>
                </c:pt>
                <c:pt idx="9">
                  <c:v>0.53</c:v>
                </c:pt>
                <c:pt idx="10">
                  <c:v>0.5</c:v>
                </c:pt>
                <c:pt idx="11">
                  <c:v>0.47000000000000003</c:v>
                </c:pt>
                <c:pt idx="12">
                  <c:v>0.47000000000000003</c:v>
                </c:pt>
                <c:pt idx="13">
                  <c:v>0.43</c:v>
                </c:pt>
                <c:pt idx="14">
                  <c:v>0.44</c:v>
                </c:pt>
                <c:pt idx="15">
                  <c:v>0.49</c:v>
                </c:pt>
                <c:pt idx="16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79-41B8-82E1-D8CFE297AF0B}"/>
            </c:ext>
          </c:extLst>
        </c:ser>
        <c:ser>
          <c:idx val="5"/>
          <c:order val="4"/>
          <c:tx>
            <c:strRef>
              <c:f>TCH!$F$2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TCH!$F$3:$F$20</c:f>
              <c:numCache>
                <c:formatCode>0.000</c:formatCode>
                <c:ptCount val="18"/>
                <c:pt idx="1">
                  <c:v>0.35492457852706299</c:v>
                </c:pt>
                <c:pt idx="2">
                  <c:v>0.43720668412719643</c:v>
                </c:pt>
                <c:pt idx="3">
                  <c:v>0.4728132387706856</c:v>
                </c:pt>
                <c:pt idx="4">
                  <c:v>0.94321488553881838</c:v>
                </c:pt>
                <c:pt idx="5">
                  <c:v>0.78580822998850963</c:v>
                </c:pt>
                <c:pt idx="6">
                  <c:v>1.8779037494273323</c:v>
                </c:pt>
                <c:pt idx="7">
                  <c:v>0.87575455194909257</c:v>
                </c:pt>
                <c:pt idx="8">
                  <c:v>0.56330873885090216</c:v>
                </c:pt>
                <c:pt idx="9">
                  <c:v>0.45881386256899437</c:v>
                </c:pt>
                <c:pt idx="10">
                  <c:v>0.67383369843308005</c:v>
                </c:pt>
                <c:pt idx="11">
                  <c:v>0.75703492382544868</c:v>
                </c:pt>
                <c:pt idx="12">
                  <c:v>1.3207637881784051</c:v>
                </c:pt>
                <c:pt idx="13">
                  <c:v>0.51452216319858979</c:v>
                </c:pt>
                <c:pt idx="14">
                  <c:v>0.63875739106461071</c:v>
                </c:pt>
                <c:pt idx="15">
                  <c:v>0.63746435990860961</c:v>
                </c:pt>
                <c:pt idx="16">
                  <c:v>0.82248392198798015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C79-41B8-82E1-D8CFE297AF0B}"/>
            </c:ext>
          </c:extLst>
        </c:ser>
        <c:ser>
          <c:idx val="6"/>
          <c:order val="5"/>
          <c:tx>
            <c:strRef>
              <c:f>TCH!$G$2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TCH!$G$3:$G$20</c:f>
              <c:numCache>
                <c:formatCode>0.000</c:formatCode>
                <c:ptCount val="18"/>
                <c:pt idx="0">
                  <c:v>0.52117219432423967</c:v>
                </c:pt>
                <c:pt idx="1">
                  <c:v>0.62013502350996141</c:v>
                </c:pt>
                <c:pt idx="2">
                  <c:v>0.58574075209922327</c:v>
                </c:pt>
                <c:pt idx="3">
                  <c:v>0.6053355789671282</c:v>
                </c:pt>
                <c:pt idx="4">
                  <c:v>0.77945817773118997</c:v>
                </c:pt>
                <c:pt idx="5">
                  <c:v>0.68780747102571604</c:v>
                </c:pt>
                <c:pt idx="6">
                  <c:v>0.63984439686073813</c:v>
                </c:pt>
                <c:pt idx="7">
                  <c:v>0.59538736273539228</c:v>
                </c:pt>
                <c:pt idx="8">
                  <c:v>0.91350102849053338</c:v>
                </c:pt>
                <c:pt idx="9">
                  <c:v>0.72971975493250052</c:v>
                </c:pt>
                <c:pt idx="10">
                  <c:v>0.59954348680278557</c:v>
                </c:pt>
                <c:pt idx="11">
                  <c:v>0.59954348680278557</c:v>
                </c:pt>
                <c:pt idx="12">
                  <c:v>0.43714408650754982</c:v>
                </c:pt>
                <c:pt idx="13">
                  <c:v>0.35509806491086598</c:v>
                </c:pt>
                <c:pt idx="14">
                  <c:v>0.32575079903497195</c:v>
                </c:pt>
                <c:pt idx="15">
                  <c:v>0.29492318133536632</c:v>
                </c:pt>
                <c:pt idx="16">
                  <c:v>0.29137521042532966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79-41B8-82E1-D8CFE297AF0B}"/>
            </c:ext>
          </c:extLst>
        </c:ser>
        <c:ser>
          <c:idx val="7"/>
          <c:order val="6"/>
          <c:tx>
            <c:strRef>
              <c:f>TCH!$H$2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TCH!$H$3:$H$20</c:f>
              <c:numCache>
                <c:formatCode>0.000</c:formatCode>
                <c:ptCount val="18"/>
                <c:pt idx="0">
                  <c:v>0.45200000000000001</c:v>
                </c:pt>
                <c:pt idx="1">
                  <c:v>1.0389999999999999</c:v>
                </c:pt>
                <c:pt idx="2">
                  <c:v>0.78500000000000003</c:v>
                </c:pt>
                <c:pt idx="3">
                  <c:v>0.73099999999999998</c:v>
                </c:pt>
                <c:pt idx="4">
                  <c:v>0.83199999999999996</c:v>
                </c:pt>
                <c:pt idx="5">
                  <c:v>0.85</c:v>
                </c:pt>
                <c:pt idx="6">
                  <c:v>0.82</c:v>
                </c:pt>
                <c:pt idx="7">
                  <c:v>0.73199999999999998</c:v>
                </c:pt>
                <c:pt idx="8">
                  <c:v>0.91400000000000003</c:v>
                </c:pt>
                <c:pt idx="9">
                  <c:v>0.71899999999999997</c:v>
                </c:pt>
                <c:pt idx="10">
                  <c:v>0.78300000000000003</c:v>
                </c:pt>
                <c:pt idx="11">
                  <c:v>0.84199999999999997</c:v>
                </c:pt>
                <c:pt idx="12">
                  <c:v>0.78700000000000003</c:v>
                </c:pt>
                <c:pt idx="13">
                  <c:v>0.78500000000000003</c:v>
                </c:pt>
                <c:pt idx="14">
                  <c:v>0.70499999999999996</c:v>
                </c:pt>
                <c:pt idx="15">
                  <c:v>0.69099999999999995</c:v>
                </c:pt>
                <c:pt idx="16">
                  <c:v>0.749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C79-41B8-82E1-D8CFE297AF0B}"/>
            </c:ext>
          </c:extLst>
        </c:ser>
        <c:ser>
          <c:idx val="8"/>
          <c:order val="7"/>
          <c:tx>
            <c:strRef>
              <c:f>TCH!$I$2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TCH!$I$3:$I$20</c:f>
              <c:numCache>
                <c:formatCode>0.000</c:formatCode>
                <c:ptCount val="18"/>
                <c:pt idx="0">
                  <c:v>0.54</c:v>
                </c:pt>
                <c:pt idx="1">
                  <c:v>0.77200000000000002</c:v>
                </c:pt>
                <c:pt idx="2">
                  <c:v>0.875</c:v>
                </c:pt>
                <c:pt idx="3">
                  <c:v>0.61099999999999999</c:v>
                </c:pt>
                <c:pt idx="4">
                  <c:v>0.59399999999999997</c:v>
                </c:pt>
                <c:pt idx="5">
                  <c:v>0.88400000000000001</c:v>
                </c:pt>
                <c:pt idx="6">
                  <c:v>0.69199999999999995</c:v>
                </c:pt>
                <c:pt idx="7">
                  <c:v>0.54300000000000004</c:v>
                </c:pt>
                <c:pt idx="8">
                  <c:v>0.65200000000000002</c:v>
                </c:pt>
                <c:pt idx="9">
                  <c:v>0.83199999999999996</c:v>
                </c:pt>
                <c:pt idx="10">
                  <c:v>0.69699999999999995</c:v>
                </c:pt>
                <c:pt idx="11">
                  <c:v>0.90100000000000002</c:v>
                </c:pt>
                <c:pt idx="12">
                  <c:v>0.49199999999999999</c:v>
                </c:pt>
                <c:pt idx="13">
                  <c:v>0.78900000000000003</c:v>
                </c:pt>
                <c:pt idx="14">
                  <c:v>0.66600000000000004</c:v>
                </c:pt>
                <c:pt idx="15">
                  <c:v>0.71299999999999997</c:v>
                </c:pt>
                <c:pt idx="16">
                  <c:v>0.48199999999999998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C79-41B8-82E1-D8CFE297AF0B}"/>
            </c:ext>
          </c:extLst>
        </c:ser>
        <c:ser>
          <c:idx val="3"/>
          <c:order val="8"/>
          <c:tx>
            <c:strRef>
              <c:f>TCH!$J$2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TCH!$J$3:$J$20</c:f>
              <c:numCache>
                <c:formatCode>0.000</c:formatCode>
                <c:ptCount val="18"/>
                <c:pt idx="1">
                  <c:v>0.49</c:v>
                </c:pt>
                <c:pt idx="2">
                  <c:v>0.72</c:v>
                </c:pt>
                <c:pt idx="3">
                  <c:v>0.7</c:v>
                </c:pt>
                <c:pt idx="4">
                  <c:v>0.63</c:v>
                </c:pt>
                <c:pt idx="5">
                  <c:v>0.45</c:v>
                </c:pt>
                <c:pt idx="6">
                  <c:v>0.28999999999999998</c:v>
                </c:pt>
                <c:pt idx="7">
                  <c:v>0.53</c:v>
                </c:pt>
                <c:pt idx="8">
                  <c:v>0.42</c:v>
                </c:pt>
                <c:pt idx="9">
                  <c:v>0.36</c:v>
                </c:pt>
                <c:pt idx="10">
                  <c:v>0.61</c:v>
                </c:pt>
                <c:pt idx="11">
                  <c:v>0.43</c:v>
                </c:pt>
                <c:pt idx="12">
                  <c:v>0.39</c:v>
                </c:pt>
                <c:pt idx="13">
                  <c:v>0.79</c:v>
                </c:pt>
                <c:pt idx="14">
                  <c:v>0.8</c:v>
                </c:pt>
                <c:pt idx="15">
                  <c:v>0.37</c:v>
                </c:pt>
                <c:pt idx="16">
                  <c:v>0.38563165036063707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79-41B8-82E1-D8CFE297AF0B}"/>
            </c:ext>
          </c:extLst>
        </c:ser>
        <c:ser>
          <c:idx val="14"/>
          <c:order val="9"/>
          <c:tx>
            <c:strRef>
              <c:f>TCH!$K$2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TCH!$K$3:$K$20</c:f>
              <c:numCache>
                <c:formatCode>0.000</c:formatCode>
                <c:ptCount val="18"/>
                <c:pt idx="2">
                  <c:v>0.55000000000000004</c:v>
                </c:pt>
                <c:pt idx="3">
                  <c:v>0.64500000000000002</c:v>
                </c:pt>
                <c:pt idx="4">
                  <c:v>0.52600000000000002</c:v>
                </c:pt>
                <c:pt idx="5">
                  <c:v>0.91600000000000004</c:v>
                </c:pt>
                <c:pt idx="6">
                  <c:v>0.56100000000000005</c:v>
                </c:pt>
                <c:pt idx="7">
                  <c:v>0.45400000000000001</c:v>
                </c:pt>
                <c:pt idx="8">
                  <c:v>0.41599999999999998</c:v>
                </c:pt>
                <c:pt idx="9">
                  <c:v>1.054</c:v>
                </c:pt>
                <c:pt idx="10">
                  <c:v>0.47699999999999998</c:v>
                </c:pt>
                <c:pt idx="11">
                  <c:v>0.53200000000000003</c:v>
                </c:pt>
                <c:pt idx="12">
                  <c:v>0.38800000000000001</c:v>
                </c:pt>
                <c:pt idx="13">
                  <c:v>0.52600000000000002</c:v>
                </c:pt>
                <c:pt idx="14">
                  <c:v>0.376</c:v>
                </c:pt>
                <c:pt idx="15">
                  <c:v>0.94499999999999995</c:v>
                </c:pt>
                <c:pt idx="16">
                  <c:v>0.68200000000000005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C79-41B8-82E1-D8CFE297AF0B}"/>
            </c:ext>
          </c:extLst>
        </c:ser>
        <c:ser>
          <c:idx val="9"/>
          <c:order val="10"/>
          <c:tx>
            <c:strRef>
              <c:f>TCH!$L$2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TCH!$A$3:$A$20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TCH!$L$3:$L$20</c:f>
              <c:numCache>
                <c:formatCode>0.000</c:formatCode>
                <c:ptCount val="18"/>
                <c:pt idx="0">
                  <c:v>0.48625658395067173</c:v>
                </c:pt>
                <c:pt idx="1">
                  <c:v>0.65805027624546364</c:v>
                </c:pt>
                <c:pt idx="2">
                  <c:v>0.59556317177340701</c:v>
                </c:pt>
                <c:pt idx="3">
                  <c:v>0.63175641431642204</c:v>
                </c:pt>
                <c:pt idx="4">
                  <c:v>0.63939099954381384</c:v>
                </c:pt>
                <c:pt idx="5">
                  <c:v>0.67963124822563825</c:v>
                </c:pt>
                <c:pt idx="6">
                  <c:v>0.68276157267903592</c:v>
                </c:pt>
                <c:pt idx="7">
                  <c:v>0.58511201576093685</c:v>
                </c:pt>
                <c:pt idx="8">
                  <c:v>0.62669747858370273</c:v>
                </c:pt>
                <c:pt idx="9">
                  <c:v>0.61429099771776041</c:v>
                </c:pt>
                <c:pt idx="10">
                  <c:v>0.61424836098046487</c:v>
                </c:pt>
                <c:pt idx="11">
                  <c:v>0.59764421432955328</c:v>
                </c:pt>
                <c:pt idx="12">
                  <c:v>0.6378202412317836</c:v>
                </c:pt>
                <c:pt idx="13">
                  <c:v>0.67399046442936805</c:v>
                </c:pt>
                <c:pt idx="14">
                  <c:v>0.57565598991575195</c:v>
                </c:pt>
                <c:pt idx="15">
                  <c:v>0.5627711523798562</c:v>
                </c:pt>
                <c:pt idx="16">
                  <c:v>0.63942539723504832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C79-41B8-82E1-D8CFE297A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16960"/>
        <c:axId val="23018880"/>
      </c:lineChart>
      <c:catAx>
        <c:axId val="23016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018880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01696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58556831994666"/>
          <c:y val="0.13522046421313325"/>
          <c:w val="0.16713107662654667"/>
          <c:h val="0.808178773891508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657342657344779E-2"/>
          <c:y val="9.8113388328030265E-2"/>
          <c:w val="0.6643356643356646"/>
          <c:h val="0.70188808573128958"/>
        </c:manualLayout>
      </c:layout>
      <c:lineChart>
        <c:grouping val="standard"/>
        <c:varyColors val="0"/>
        <c:ser>
          <c:idx val="1"/>
          <c:order val="0"/>
          <c:tx>
            <c:strRef>
              <c:f>TG!$B$2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TG!$B$3:$B$20</c:f>
              <c:numCache>
                <c:formatCode>0.000</c:formatCode>
                <c:ptCount val="18"/>
                <c:pt idx="0">
                  <c:v>0.98416447555132158</c:v>
                </c:pt>
                <c:pt idx="1">
                  <c:v>0.45981356187773725</c:v>
                </c:pt>
                <c:pt idx="2">
                  <c:v>0.91539678646924749</c:v>
                </c:pt>
                <c:pt idx="3">
                  <c:v>0.8323516217053557</c:v>
                </c:pt>
                <c:pt idx="4">
                  <c:v>0.97748582550145036</c:v>
                </c:pt>
                <c:pt idx="5">
                  <c:v>1.1394244325539074</c:v>
                </c:pt>
                <c:pt idx="6">
                  <c:v>0.93201950776079379</c:v>
                </c:pt>
                <c:pt idx="7">
                  <c:v>0.96003803726300752</c:v>
                </c:pt>
                <c:pt idx="8">
                  <c:v>0.95858860231692722</c:v>
                </c:pt>
                <c:pt idx="9">
                  <c:v>0.99609548746131449</c:v>
                </c:pt>
                <c:pt idx="10">
                  <c:v>1.3313923203748974</c:v>
                </c:pt>
                <c:pt idx="11">
                  <c:v>1.1018656606843458</c:v>
                </c:pt>
                <c:pt idx="12">
                  <c:v>0.94745495630124477</c:v>
                </c:pt>
                <c:pt idx="13">
                  <c:v>0.99206566673282848</c:v>
                </c:pt>
                <c:pt idx="14">
                  <c:v>0.99364371063850665</c:v>
                </c:pt>
                <c:pt idx="15">
                  <c:v>0.97685446048100288</c:v>
                </c:pt>
                <c:pt idx="16">
                  <c:v>0.68688905835167069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2-4087-A545-9CE719F11A6F}"/>
            </c:ext>
          </c:extLst>
        </c:ser>
        <c:ser>
          <c:idx val="2"/>
          <c:order val="1"/>
          <c:tx>
            <c:strRef>
              <c:f>TG!$C$2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TG!$C$3:$C$20</c:f>
              <c:numCache>
                <c:formatCode>0.000</c:formatCode>
                <c:ptCount val="18"/>
                <c:pt idx="0">
                  <c:v>1.2777713507502437</c:v>
                </c:pt>
                <c:pt idx="1">
                  <c:v>2.030434563191267</c:v>
                </c:pt>
                <c:pt idx="2">
                  <c:v>1.0492485391815964</c:v>
                </c:pt>
                <c:pt idx="3">
                  <c:v>1.2607136069346261</c:v>
                </c:pt>
                <c:pt idx="4">
                  <c:v>1.4173271673250343</c:v>
                </c:pt>
                <c:pt idx="5">
                  <c:v>1.6681709291536544</c:v>
                </c:pt>
                <c:pt idx="6">
                  <c:v>1.2338184462717725</c:v>
                </c:pt>
                <c:pt idx="7">
                  <c:v>1.0711765004585794</c:v>
                </c:pt>
                <c:pt idx="8">
                  <c:v>1.4261337986062372</c:v>
                </c:pt>
                <c:pt idx="9">
                  <c:v>1.2807981665414558</c:v>
                </c:pt>
                <c:pt idx="10">
                  <c:v>1.0423313527084674</c:v>
                </c:pt>
                <c:pt idx="11">
                  <c:v>1.478</c:v>
                </c:pt>
                <c:pt idx="12">
                  <c:v>1.1333895006846209</c:v>
                </c:pt>
                <c:pt idx="13">
                  <c:v>1.3030914889337026</c:v>
                </c:pt>
                <c:pt idx="14">
                  <c:v>1.113587609882142</c:v>
                </c:pt>
                <c:pt idx="15">
                  <c:v>1.9348674204908507</c:v>
                </c:pt>
                <c:pt idx="16">
                  <c:v>1.6636661993273441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2-4087-A545-9CE719F11A6F}"/>
            </c:ext>
          </c:extLst>
        </c:ser>
        <c:ser>
          <c:idx val="4"/>
          <c:order val="2"/>
          <c:tx>
            <c:strRef>
              <c:f>TG!$D$2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TG!$D$3:$D$20</c:f>
              <c:numCache>
                <c:formatCode>0.000</c:formatCode>
                <c:ptCount val="18"/>
                <c:pt idx="0">
                  <c:v>0.57104546498246045</c:v>
                </c:pt>
                <c:pt idx="1">
                  <c:v>0.92862898697077789</c:v>
                </c:pt>
                <c:pt idx="2">
                  <c:v>0.70475764039810618</c:v>
                </c:pt>
                <c:pt idx="3">
                  <c:v>0.86452851107311546</c:v>
                </c:pt>
                <c:pt idx="4">
                  <c:v>0.58184027528458637</c:v>
                </c:pt>
                <c:pt idx="5">
                  <c:v>1.6938892427913042</c:v>
                </c:pt>
                <c:pt idx="6">
                  <c:v>0.59372979040672047</c:v>
                </c:pt>
                <c:pt idx="7">
                  <c:v>0.84297864869650863</c:v>
                </c:pt>
                <c:pt idx="8">
                  <c:v>0.90568990018238105</c:v>
                </c:pt>
                <c:pt idx="9">
                  <c:v>0.93676814988290402</c:v>
                </c:pt>
                <c:pt idx="10">
                  <c:v>0.86873199710561133</c:v>
                </c:pt>
                <c:pt idx="11">
                  <c:v>0.74777451944345519</c:v>
                </c:pt>
                <c:pt idx="12">
                  <c:v>0.73007591343646938</c:v>
                </c:pt>
                <c:pt idx="13">
                  <c:v>0.84939373901367754</c:v>
                </c:pt>
                <c:pt idx="14">
                  <c:v>0.78716362586965538</c:v>
                </c:pt>
                <c:pt idx="15">
                  <c:v>0.70475764039810618</c:v>
                </c:pt>
                <c:pt idx="16">
                  <c:v>0.95751472562904616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02-4087-A545-9CE719F11A6F}"/>
            </c:ext>
          </c:extLst>
        </c:ser>
        <c:ser>
          <c:idx val="5"/>
          <c:order val="3"/>
          <c:tx>
            <c:strRef>
              <c:f>TG!$E$2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TG!$E$3:$E$20</c:f>
              <c:numCache>
                <c:formatCode>0.000</c:formatCode>
                <c:ptCount val="18"/>
                <c:pt idx="0">
                  <c:v>1.51</c:v>
                </c:pt>
                <c:pt idx="1">
                  <c:v>1.88</c:v>
                </c:pt>
                <c:pt idx="2">
                  <c:v>1.3</c:v>
                </c:pt>
                <c:pt idx="3">
                  <c:v>1.52</c:v>
                </c:pt>
                <c:pt idx="4">
                  <c:v>1.6</c:v>
                </c:pt>
                <c:pt idx="5">
                  <c:v>1.69</c:v>
                </c:pt>
                <c:pt idx="6">
                  <c:v>1.63</c:v>
                </c:pt>
                <c:pt idx="7">
                  <c:v>1.85</c:v>
                </c:pt>
                <c:pt idx="8">
                  <c:v>1.1100000000000001</c:v>
                </c:pt>
                <c:pt idx="9">
                  <c:v>1.77</c:v>
                </c:pt>
                <c:pt idx="10">
                  <c:v>0.71</c:v>
                </c:pt>
                <c:pt idx="11">
                  <c:v>0.84</c:v>
                </c:pt>
                <c:pt idx="12">
                  <c:v>0.65</c:v>
                </c:pt>
                <c:pt idx="13">
                  <c:v>0.9900000000000001</c:v>
                </c:pt>
                <c:pt idx="14">
                  <c:v>0.66</c:v>
                </c:pt>
                <c:pt idx="15">
                  <c:v>1</c:v>
                </c:pt>
                <c:pt idx="16">
                  <c:v>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02-4087-A545-9CE719F11A6F}"/>
            </c:ext>
          </c:extLst>
        </c:ser>
        <c:ser>
          <c:idx val="6"/>
          <c:order val="4"/>
          <c:tx>
            <c:strRef>
              <c:f>TG!$F$2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TG!$F$3:$F$20</c:f>
              <c:numCache>
                <c:formatCode>0.000</c:formatCode>
                <c:ptCount val="18"/>
                <c:pt idx="1">
                  <c:v>1.0497575470578671</c:v>
                </c:pt>
                <c:pt idx="2">
                  <c:v>1.0630330516331996</c:v>
                </c:pt>
                <c:pt idx="3">
                  <c:v>0.60757947111600497</c:v>
                </c:pt>
                <c:pt idx="4">
                  <c:v>1.0861727621598485</c:v>
                </c:pt>
                <c:pt idx="5">
                  <c:v>1.0854741954969671</c:v>
                </c:pt>
                <c:pt idx="6">
                  <c:v>1.4585103833165192</c:v>
                </c:pt>
                <c:pt idx="7">
                  <c:v>1.5755622702257357</c:v>
                </c:pt>
                <c:pt idx="8">
                  <c:v>0.97129930643965801</c:v>
                </c:pt>
                <c:pt idx="9">
                  <c:v>0.94569053231588274</c:v>
                </c:pt>
                <c:pt idx="10">
                  <c:v>0.92945961050255077</c:v>
                </c:pt>
                <c:pt idx="11">
                  <c:v>1.0655766718594122</c:v>
                </c:pt>
                <c:pt idx="12">
                  <c:v>1.447387329868919</c:v>
                </c:pt>
                <c:pt idx="13">
                  <c:v>1.1373441855819753</c:v>
                </c:pt>
                <c:pt idx="14">
                  <c:v>1.4340115507125151</c:v>
                </c:pt>
                <c:pt idx="15">
                  <c:v>1.2985104611280858</c:v>
                </c:pt>
                <c:pt idx="16">
                  <c:v>0.97309351283988121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02-4087-A545-9CE719F11A6F}"/>
            </c:ext>
          </c:extLst>
        </c:ser>
        <c:ser>
          <c:idx val="7"/>
          <c:order val="5"/>
          <c:tx>
            <c:strRef>
              <c:f>TG!$G$2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TG!$G$3:$G$20</c:f>
              <c:numCache>
                <c:formatCode>0.000</c:formatCode>
                <c:ptCount val="18"/>
                <c:pt idx="0">
                  <c:v>1.8410352796935856</c:v>
                </c:pt>
                <c:pt idx="1">
                  <c:v>1.3733983073680136</c:v>
                </c:pt>
                <c:pt idx="2">
                  <c:v>1.4782833298597864</c:v>
                </c:pt>
                <c:pt idx="3">
                  <c:v>1.18853347838185</c:v>
                </c:pt>
                <c:pt idx="4">
                  <c:v>1.5228628618819895</c:v>
                </c:pt>
                <c:pt idx="5">
                  <c:v>1.4321431476855062</c:v>
                </c:pt>
                <c:pt idx="6">
                  <c:v>1.4704006482998859</c:v>
                </c:pt>
                <c:pt idx="7">
                  <c:v>1.3869941707970093</c:v>
                </c:pt>
                <c:pt idx="8">
                  <c:v>1.1541263956190733</c:v>
                </c:pt>
                <c:pt idx="9">
                  <c:v>1.1492617816375217</c:v>
                </c:pt>
                <c:pt idx="10">
                  <c:v>1.1361990206643799</c:v>
                </c:pt>
                <c:pt idx="11">
                  <c:v>1.1361990206643799</c:v>
                </c:pt>
                <c:pt idx="12">
                  <c:v>0.74281144421933865</c:v>
                </c:pt>
                <c:pt idx="13">
                  <c:v>0.88189535430576826</c:v>
                </c:pt>
                <c:pt idx="14">
                  <c:v>0.88690750656812045</c:v>
                </c:pt>
                <c:pt idx="15">
                  <c:v>0.7271722793206491</c:v>
                </c:pt>
                <c:pt idx="16">
                  <c:v>0.40935499344886483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02-4087-A545-9CE719F11A6F}"/>
            </c:ext>
          </c:extLst>
        </c:ser>
        <c:ser>
          <c:idx val="8"/>
          <c:order val="6"/>
          <c:tx>
            <c:strRef>
              <c:f>TG!$H$2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TG!$H$3:$H$20</c:f>
              <c:numCache>
                <c:formatCode>0.000</c:formatCode>
                <c:ptCount val="18"/>
                <c:pt idx="0">
                  <c:v>1.0660000000000001</c:v>
                </c:pt>
                <c:pt idx="1">
                  <c:v>0.96799999999999997</c:v>
                </c:pt>
                <c:pt idx="2">
                  <c:v>1.22</c:v>
                </c:pt>
                <c:pt idx="3">
                  <c:v>1.1919999999999999</c:v>
                </c:pt>
                <c:pt idx="4">
                  <c:v>1.2769999999999999</c:v>
                </c:pt>
                <c:pt idx="5">
                  <c:v>1.4039999999999999</c:v>
                </c:pt>
                <c:pt idx="6">
                  <c:v>1.27</c:v>
                </c:pt>
                <c:pt idx="7">
                  <c:v>0.98899999999999999</c:v>
                </c:pt>
                <c:pt idx="8">
                  <c:v>1.329</c:v>
                </c:pt>
                <c:pt idx="9">
                  <c:v>1.03</c:v>
                </c:pt>
                <c:pt idx="10">
                  <c:v>0.98299999999999998</c:v>
                </c:pt>
                <c:pt idx="11">
                  <c:v>1.1639999999999999</c:v>
                </c:pt>
                <c:pt idx="12">
                  <c:v>1.3839999999999999</c:v>
                </c:pt>
                <c:pt idx="13">
                  <c:v>1.1339999999999999</c:v>
                </c:pt>
                <c:pt idx="14">
                  <c:v>1.3440000000000001</c:v>
                </c:pt>
                <c:pt idx="15">
                  <c:v>1.448</c:v>
                </c:pt>
                <c:pt idx="16">
                  <c:v>0.83799999999999997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D02-4087-A545-9CE719F11A6F}"/>
            </c:ext>
          </c:extLst>
        </c:ser>
        <c:ser>
          <c:idx val="3"/>
          <c:order val="7"/>
          <c:tx>
            <c:strRef>
              <c:f>TG!$I$2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TG!$I$3:$I$20</c:f>
              <c:numCache>
                <c:formatCode>0.000</c:formatCode>
                <c:ptCount val="18"/>
                <c:pt idx="0">
                  <c:v>0.92600000000000005</c:v>
                </c:pt>
                <c:pt idx="1">
                  <c:v>1.0649999999999999</c:v>
                </c:pt>
                <c:pt idx="2">
                  <c:v>1.7789999999999999</c:v>
                </c:pt>
                <c:pt idx="3">
                  <c:v>1.0760000000000001</c:v>
                </c:pt>
                <c:pt idx="4">
                  <c:v>1.99</c:v>
                </c:pt>
                <c:pt idx="5">
                  <c:v>1.3680000000000001</c:v>
                </c:pt>
                <c:pt idx="6">
                  <c:v>1.1990000000000001</c:v>
                </c:pt>
                <c:pt idx="7">
                  <c:v>1.181</c:v>
                </c:pt>
                <c:pt idx="8">
                  <c:v>1.597</c:v>
                </c:pt>
                <c:pt idx="9">
                  <c:v>1.702</c:v>
                </c:pt>
                <c:pt idx="10">
                  <c:v>1.915</c:v>
                </c:pt>
                <c:pt idx="11">
                  <c:v>1.17</c:v>
                </c:pt>
                <c:pt idx="12">
                  <c:v>1.0269999999999999</c:v>
                </c:pt>
                <c:pt idx="13">
                  <c:v>1.0009999999999999</c:v>
                </c:pt>
                <c:pt idx="14">
                  <c:v>1.2130000000000001</c:v>
                </c:pt>
                <c:pt idx="15">
                  <c:v>1.359</c:v>
                </c:pt>
                <c:pt idx="16">
                  <c:v>1.3149999999999999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D02-4087-A545-9CE719F11A6F}"/>
            </c:ext>
          </c:extLst>
        </c:ser>
        <c:ser>
          <c:idx val="14"/>
          <c:order val="8"/>
          <c:tx>
            <c:strRef>
              <c:f>TG!$J$2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TG!$J$3:$J$20</c:f>
              <c:numCache>
                <c:formatCode>0.000</c:formatCode>
                <c:ptCount val="18"/>
                <c:pt idx="1">
                  <c:v>0.66</c:v>
                </c:pt>
                <c:pt idx="2">
                  <c:v>0.56999999999999995</c:v>
                </c:pt>
                <c:pt idx="3">
                  <c:v>1.71</c:v>
                </c:pt>
                <c:pt idx="4">
                  <c:v>0.66</c:v>
                </c:pt>
                <c:pt idx="5">
                  <c:v>0.78</c:v>
                </c:pt>
                <c:pt idx="6">
                  <c:v>0.75</c:v>
                </c:pt>
                <c:pt idx="7">
                  <c:v>1.27</c:v>
                </c:pt>
                <c:pt idx="8">
                  <c:v>0.69</c:v>
                </c:pt>
                <c:pt idx="9">
                  <c:v>0.36</c:v>
                </c:pt>
                <c:pt idx="10">
                  <c:v>0.78</c:v>
                </c:pt>
                <c:pt idx="11">
                  <c:v>0.51</c:v>
                </c:pt>
                <c:pt idx="12">
                  <c:v>0.64</c:v>
                </c:pt>
                <c:pt idx="13">
                  <c:v>0.67</c:v>
                </c:pt>
                <c:pt idx="14">
                  <c:v>1.06</c:v>
                </c:pt>
                <c:pt idx="15">
                  <c:v>0.65</c:v>
                </c:pt>
                <c:pt idx="16">
                  <c:v>0.37453183520599254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D02-4087-A545-9CE719F11A6F}"/>
            </c:ext>
          </c:extLst>
        </c:ser>
        <c:ser>
          <c:idx val="0"/>
          <c:order val="9"/>
          <c:tx>
            <c:strRef>
              <c:f>TG!$K$2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TG!$K$3:$K$20</c:f>
              <c:numCache>
                <c:formatCode>0.000</c:formatCode>
                <c:ptCount val="18"/>
                <c:pt idx="2">
                  <c:v>1.56</c:v>
                </c:pt>
                <c:pt idx="3">
                  <c:v>1.38</c:v>
                </c:pt>
                <c:pt idx="4">
                  <c:v>1.5780000000000001</c:v>
                </c:pt>
                <c:pt idx="5">
                  <c:v>0.96599999999999997</c:v>
                </c:pt>
                <c:pt idx="6">
                  <c:v>0.97699999999999998</c:v>
                </c:pt>
                <c:pt idx="7">
                  <c:v>1.3140000000000001</c:v>
                </c:pt>
                <c:pt idx="8">
                  <c:v>0.78400000000000003</c:v>
                </c:pt>
                <c:pt idx="9">
                  <c:v>1.595</c:v>
                </c:pt>
                <c:pt idx="10">
                  <c:v>1.702</c:v>
                </c:pt>
                <c:pt idx="11">
                  <c:v>1.2050000000000001</c:v>
                </c:pt>
                <c:pt idx="12">
                  <c:v>1.55</c:v>
                </c:pt>
                <c:pt idx="13">
                  <c:v>1.339</c:v>
                </c:pt>
                <c:pt idx="14">
                  <c:v>0.93200000000000005</c:v>
                </c:pt>
                <c:pt idx="15">
                  <c:v>1.357</c:v>
                </c:pt>
                <c:pt idx="16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02-4087-A545-9CE719F11A6F}"/>
            </c:ext>
          </c:extLst>
        </c:ser>
        <c:ser>
          <c:idx val="10"/>
          <c:order val="10"/>
          <c:tx>
            <c:strRef>
              <c:f>TG!$L$2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TG!$A$3:$A$20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TG!$L$3:$L$20</c:f>
              <c:numCache>
                <c:formatCode>0.000</c:formatCode>
                <c:ptCount val="18"/>
                <c:pt idx="0">
                  <c:v>1.1680023672825157</c:v>
                </c:pt>
                <c:pt idx="1">
                  <c:v>1.1572258851628512</c:v>
                </c:pt>
                <c:pt idx="2">
                  <c:v>1.1639719347541937</c:v>
                </c:pt>
                <c:pt idx="3">
                  <c:v>1.163170668921095</c:v>
                </c:pt>
                <c:pt idx="4">
                  <c:v>1.269068889215291</c:v>
                </c:pt>
                <c:pt idx="5">
                  <c:v>1.3227101947681339</c:v>
                </c:pt>
                <c:pt idx="6">
                  <c:v>1.1514478776055692</c:v>
                </c:pt>
                <c:pt idx="7">
                  <c:v>1.2440749627440841</c:v>
                </c:pt>
                <c:pt idx="8">
                  <c:v>1.0925838003164277</c:v>
                </c:pt>
                <c:pt idx="9">
                  <c:v>1.1765614117839078</c:v>
                </c:pt>
                <c:pt idx="10">
                  <c:v>1.1398114301355906</c:v>
                </c:pt>
                <c:pt idx="11">
                  <c:v>1.0418415872651594</c:v>
                </c:pt>
                <c:pt idx="12">
                  <c:v>1.0252119144510592</c:v>
                </c:pt>
                <c:pt idx="13">
                  <c:v>1.0297790434567951</c:v>
                </c:pt>
                <c:pt idx="14">
                  <c:v>1.042431400367094</c:v>
                </c:pt>
                <c:pt idx="15">
                  <c:v>1.1456162261818694</c:v>
                </c:pt>
                <c:pt idx="16">
                  <c:v>0.94830503248027997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02-4087-A545-9CE719F11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53792"/>
        <c:axId val="23955712"/>
      </c:lineChart>
      <c:catAx>
        <c:axId val="23953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57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5571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5379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406427273520062"/>
          <c:y val="0.12903216748482621"/>
          <c:w val="0.20079617684282319"/>
          <c:h val="0.86358224638880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6609009175459E-2"/>
          <c:y val="9.7744360902257812E-2"/>
          <c:w val="0.67682006930135263"/>
          <c:h val="0.70300751879699253"/>
        </c:manualLayout>
      </c:layout>
      <c:lineChart>
        <c:grouping val="standard"/>
        <c:varyColors val="0"/>
        <c:ser>
          <c:idx val="1"/>
          <c:order val="0"/>
          <c:tx>
            <c:strRef>
              <c:f>HDL!$B$2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HDL!$B$3:$B$20</c:f>
              <c:numCache>
                <c:formatCode>0.000</c:formatCode>
                <c:ptCount val="18"/>
                <c:pt idx="0">
                  <c:v>0.35179302554620279</c:v>
                </c:pt>
                <c:pt idx="1">
                  <c:v>0.5539227656220076</c:v>
                </c:pt>
                <c:pt idx="2">
                  <c:v>0.60593227761265667</c:v>
                </c:pt>
                <c:pt idx="3">
                  <c:v>0.59720492899717814</c:v>
                </c:pt>
                <c:pt idx="4">
                  <c:v>0.49618177262058893</c:v>
                </c:pt>
                <c:pt idx="5">
                  <c:v>0.51684874880880893</c:v>
                </c:pt>
                <c:pt idx="6">
                  <c:v>0.49918817936386506</c:v>
                </c:pt>
                <c:pt idx="7">
                  <c:v>0.53595062193412824</c:v>
                </c:pt>
                <c:pt idx="8">
                  <c:v>0.46073481388450127</c:v>
                </c:pt>
                <c:pt idx="9">
                  <c:v>0.46935938461428106</c:v>
                </c:pt>
                <c:pt idx="10">
                  <c:v>0.43010927023536677</c:v>
                </c:pt>
                <c:pt idx="11">
                  <c:v>0.38532404069064624</c:v>
                </c:pt>
                <c:pt idx="12">
                  <c:v>0.43985940023294573</c:v>
                </c:pt>
                <c:pt idx="13">
                  <c:v>0.50850411565877374</c:v>
                </c:pt>
                <c:pt idx="14">
                  <c:v>0.51617976019868683</c:v>
                </c:pt>
                <c:pt idx="15">
                  <c:v>0.63351940240617421</c:v>
                </c:pt>
                <c:pt idx="16">
                  <c:v>0.51956640532379084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CA-4B1E-B833-7881EF42FA07}"/>
            </c:ext>
          </c:extLst>
        </c:ser>
        <c:ser>
          <c:idx val="2"/>
          <c:order val="1"/>
          <c:tx>
            <c:strRef>
              <c:f>HDL!$C$2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HDL!$C$3:$C$20</c:f>
              <c:numCache>
                <c:formatCode>0.000</c:formatCode>
                <c:ptCount val="18"/>
                <c:pt idx="0">
                  <c:v>0.58177203247360132</c:v>
                </c:pt>
                <c:pt idx="1">
                  <c:v>1.8291919389449722</c:v>
                </c:pt>
                <c:pt idx="2">
                  <c:v>1.4982627858032085</c:v>
                </c:pt>
                <c:pt idx="3">
                  <c:v>1.898964045661554</c:v>
                </c:pt>
                <c:pt idx="4">
                  <c:v>0.80032733315196125</c:v>
                </c:pt>
                <c:pt idx="5">
                  <c:v>1.1288981585346847</c:v>
                </c:pt>
                <c:pt idx="6">
                  <c:v>1.7951130022968536</c:v>
                </c:pt>
                <c:pt idx="7">
                  <c:v>0.71540197635041403</c:v>
                </c:pt>
                <c:pt idx="8">
                  <c:v>1.3824888832558226</c:v>
                </c:pt>
                <c:pt idx="9">
                  <c:v>0.78034469392103967</c:v>
                </c:pt>
                <c:pt idx="10">
                  <c:v>1.2045352030066081</c:v>
                </c:pt>
                <c:pt idx="11">
                  <c:v>0.62493922910645838</c:v>
                </c:pt>
                <c:pt idx="12">
                  <c:v>1.794910580128672</c:v>
                </c:pt>
                <c:pt idx="13">
                  <c:v>0.7261351255991193</c:v>
                </c:pt>
                <c:pt idx="14">
                  <c:v>1.2715762820046606</c:v>
                </c:pt>
                <c:pt idx="15">
                  <c:v>0.67220905296273259</c:v>
                </c:pt>
                <c:pt idx="16">
                  <c:v>0.7038401840317442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CA-4B1E-B833-7881EF42FA07}"/>
            </c:ext>
          </c:extLst>
        </c:ser>
        <c:ser>
          <c:idx val="4"/>
          <c:order val="2"/>
          <c:tx>
            <c:strRef>
              <c:f>HDL!$D$2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HDL!$D$3:$D$20</c:f>
              <c:numCache>
                <c:formatCode>0.000</c:formatCode>
                <c:ptCount val="18"/>
                <c:pt idx="0">
                  <c:v>1.7694542685610037</c:v>
                </c:pt>
                <c:pt idx="1">
                  <c:v>0.93137054863402968</c:v>
                </c:pt>
                <c:pt idx="2">
                  <c:v>0.5533421419308997</c:v>
                </c:pt>
                <c:pt idx="3">
                  <c:v>1.0636607478302342</c:v>
                </c:pt>
                <c:pt idx="4">
                  <c:v>0.56007996598464282</c:v>
                </c:pt>
                <c:pt idx="5">
                  <c:v>0.90917751888749732</c:v>
                </c:pt>
                <c:pt idx="6">
                  <c:v>0.45652672937174649</c:v>
                </c:pt>
                <c:pt idx="7">
                  <c:v>0.98426989316258251</c:v>
                </c:pt>
                <c:pt idx="8">
                  <c:v>0.57462203881419638</c:v>
                </c:pt>
                <c:pt idx="9">
                  <c:v>0.60740634105950075</c:v>
                </c:pt>
                <c:pt idx="10">
                  <c:v>0.88915343705064032</c:v>
                </c:pt>
                <c:pt idx="11">
                  <c:v>0.93386225109148036</c:v>
                </c:pt>
                <c:pt idx="12">
                  <c:v>0.88178759726221401</c:v>
                </c:pt>
                <c:pt idx="13">
                  <c:v>0.74083290661358081</c:v>
                </c:pt>
                <c:pt idx="14">
                  <c:v>0.54855132464572665</c:v>
                </c:pt>
                <c:pt idx="15">
                  <c:v>0.80616820959853275</c:v>
                </c:pt>
                <c:pt idx="16">
                  <c:v>1.0175350531959395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CA-4B1E-B833-7881EF42FA07}"/>
            </c:ext>
          </c:extLst>
        </c:ser>
        <c:ser>
          <c:idx val="5"/>
          <c:order val="3"/>
          <c:tx>
            <c:strRef>
              <c:f>HDL!$E$2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HDL!$E$3:$E$20</c:f>
              <c:numCache>
                <c:formatCode>0.000</c:formatCode>
                <c:ptCount val="18"/>
                <c:pt idx="0">
                  <c:v>1.9300000000000002</c:v>
                </c:pt>
                <c:pt idx="1">
                  <c:v>1.6400000000000001</c:v>
                </c:pt>
                <c:pt idx="2">
                  <c:v>1.32</c:v>
                </c:pt>
                <c:pt idx="3">
                  <c:v>1.77</c:v>
                </c:pt>
                <c:pt idx="4">
                  <c:v>1.58</c:v>
                </c:pt>
                <c:pt idx="5">
                  <c:v>1.9800000000000002</c:v>
                </c:pt>
                <c:pt idx="6">
                  <c:v>1.48</c:v>
                </c:pt>
                <c:pt idx="7">
                  <c:v>1.49</c:v>
                </c:pt>
                <c:pt idx="8">
                  <c:v>1.72</c:v>
                </c:pt>
                <c:pt idx="9">
                  <c:v>2.181</c:v>
                </c:pt>
                <c:pt idx="10">
                  <c:v>0.4</c:v>
                </c:pt>
                <c:pt idx="11">
                  <c:v>0.51</c:v>
                </c:pt>
                <c:pt idx="12">
                  <c:v>0.64</c:v>
                </c:pt>
                <c:pt idx="13">
                  <c:v>0.6</c:v>
                </c:pt>
                <c:pt idx="14">
                  <c:v>0.49</c:v>
                </c:pt>
                <c:pt idx="15">
                  <c:v>1.51</c:v>
                </c:pt>
                <c:pt idx="16">
                  <c:v>0.54999999999999993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FCA-4B1E-B833-7881EF42FA07}"/>
            </c:ext>
          </c:extLst>
        </c:ser>
        <c:ser>
          <c:idx val="6"/>
          <c:order val="4"/>
          <c:tx>
            <c:strRef>
              <c:f>HDL!$F$2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HDL!$F$3:$F$20</c:f>
              <c:numCache>
                <c:formatCode>0.000</c:formatCode>
                <c:ptCount val="18"/>
                <c:pt idx="1">
                  <c:v>0</c:v>
                </c:pt>
                <c:pt idx="2">
                  <c:v>0</c:v>
                </c:pt>
                <c:pt idx="3">
                  <c:v>0.5469132927905489</c:v>
                </c:pt>
                <c:pt idx="4">
                  <c:v>1.1904295736894679</c:v>
                </c:pt>
                <c:pt idx="5">
                  <c:v>1.1366160928302393</c:v>
                </c:pt>
                <c:pt idx="6">
                  <c:v>1.4556084689032476</c:v>
                </c:pt>
                <c:pt idx="7">
                  <c:v>0.93706174274959841</c:v>
                </c:pt>
                <c:pt idx="8">
                  <c:v>1.2082324277645062</c:v>
                </c:pt>
                <c:pt idx="9">
                  <c:v>1.0907648670730681</c:v>
                </c:pt>
                <c:pt idx="10">
                  <c:v>1.2361184964881373</c:v>
                </c:pt>
                <c:pt idx="11">
                  <c:v>1.1904295736894677</c:v>
                </c:pt>
                <c:pt idx="12">
                  <c:v>1.0769979595619861</c:v>
                </c:pt>
                <c:pt idx="13">
                  <c:v>1.1191011408320086</c:v>
                </c:pt>
                <c:pt idx="14">
                  <c:v>0</c:v>
                </c:pt>
                <c:pt idx="15">
                  <c:v>1.1697432381232418</c:v>
                </c:pt>
                <c:pt idx="16">
                  <c:v>1.096404889373686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FCA-4B1E-B833-7881EF42FA07}"/>
            </c:ext>
          </c:extLst>
        </c:ser>
        <c:ser>
          <c:idx val="7"/>
          <c:order val="5"/>
          <c:tx>
            <c:strRef>
              <c:f>HDL!$G$2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HDL!$G$3:$G$20</c:f>
              <c:numCache>
                <c:formatCode>0.000</c:formatCode>
                <c:ptCount val="18"/>
                <c:pt idx="0">
                  <c:v>1.0565231989583266</c:v>
                </c:pt>
                <c:pt idx="1">
                  <c:v>1.178634067281823</c:v>
                </c:pt>
                <c:pt idx="2">
                  <c:v>1.1772287319014265</c:v>
                </c:pt>
                <c:pt idx="3">
                  <c:v>0.99155245894096511</c:v>
                </c:pt>
                <c:pt idx="4">
                  <c:v>1.2014587662397582</c:v>
                </c:pt>
                <c:pt idx="5">
                  <c:v>0.86784003292130674</c:v>
                </c:pt>
                <c:pt idx="6">
                  <c:v>1.1249912043131047</c:v>
                </c:pt>
                <c:pt idx="7">
                  <c:v>1.0418603017823338</c:v>
                </c:pt>
                <c:pt idx="8">
                  <c:v>1.2428810031562205</c:v>
                </c:pt>
                <c:pt idx="9">
                  <c:v>1.6194945363752555</c:v>
                </c:pt>
                <c:pt idx="10">
                  <c:v>1.5264337502948828</c:v>
                </c:pt>
                <c:pt idx="11">
                  <c:v>1.5264337502948828</c:v>
                </c:pt>
                <c:pt idx="12">
                  <c:v>0.90756025117272143</c:v>
                </c:pt>
                <c:pt idx="13">
                  <c:v>0.84665376568252237</c:v>
                </c:pt>
                <c:pt idx="14">
                  <c:v>0.88673549666727758</c:v>
                </c:pt>
                <c:pt idx="15">
                  <c:v>1.3539766111155009</c:v>
                </c:pt>
                <c:pt idx="16">
                  <c:v>1.0116456477908982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FCA-4B1E-B833-7881EF42FA07}"/>
            </c:ext>
          </c:extLst>
        </c:ser>
        <c:ser>
          <c:idx val="8"/>
          <c:order val="6"/>
          <c:tx>
            <c:strRef>
              <c:f>HDL!$H$2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HDL!$H$3:$H$20</c:f>
              <c:numCache>
                <c:formatCode>0.000</c:formatCode>
                <c:ptCount val="18"/>
                <c:pt idx="0">
                  <c:v>0.995</c:v>
                </c:pt>
                <c:pt idx="1">
                  <c:v>1.25</c:v>
                </c:pt>
                <c:pt idx="2">
                  <c:v>1.032</c:v>
                </c:pt>
                <c:pt idx="3">
                  <c:v>1.1890000000000001</c:v>
                </c:pt>
                <c:pt idx="4">
                  <c:v>1.7250000000000001</c:v>
                </c:pt>
                <c:pt idx="5">
                  <c:v>1.25</c:v>
                </c:pt>
                <c:pt idx="6">
                  <c:v>1.5469999999999999</c:v>
                </c:pt>
                <c:pt idx="7">
                  <c:v>1.1240000000000001</c:v>
                </c:pt>
                <c:pt idx="8">
                  <c:v>0.96699999999999997</c:v>
                </c:pt>
                <c:pt idx="9">
                  <c:v>0.93899999999999995</c:v>
                </c:pt>
                <c:pt idx="10">
                  <c:v>1.1559999999999999</c:v>
                </c:pt>
                <c:pt idx="11">
                  <c:v>1.294</c:v>
                </c:pt>
                <c:pt idx="12">
                  <c:v>1.4730000000000001</c:v>
                </c:pt>
                <c:pt idx="13">
                  <c:v>1.1539999999999999</c:v>
                </c:pt>
                <c:pt idx="14">
                  <c:v>0.92500000000000004</c:v>
                </c:pt>
                <c:pt idx="15">
                  <c:v>1.454</c:v>
                </c:pt>
                <c:pt idx="16">
                  <c:v>0.96299999999999997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CA-4B1E-B833-7881EF42FA07}"/>
            </c:ext>
          </c:extLst>
        </c:ser>
        <c:ser>
          <c:idx val="3"/>
          <c:order val="7"/>
          <c:tx>
            <c:strRef>
              <c:f>HDL!$I$2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HDL!$I$3:$I$20</c:f>
              <c:numCache>
                <c:formatCode>0.000</c:formatCode>
                <c:ptCount val="18"/>
                <c:pt idx="0">
                  <c:v>1.198</c:v>
                </c:pt>
                <c:pt idx="1">
                  <c:v>1.5249999999999999</c:v>
                </c:pt>
                <c:pt idx="2">
                  <c:v>1.143</c:v>
                </c:pt>
                <c:pt idx="3">
                  <c:v>0.998</c:v>
                </c:pt>
                <c:pt idx="4">
                  <c:v>1.855</c:v>
                </c:pt>
                <c:pt idx="5">
                  <c:v>1.474</c:v>
                </c:pt>
                <c:pt idx="6">
                  <c:v>1.407</c:v>
                </c:pt>
                <c:pt idx="7">
                  <c:v>1.371</c:v>
                </c:pt>
                <c:pt idx="8">
                  <c:v>1.214</c:v>
                </c:pt>
                <c:pt idx="9">
                  <c:v>1.9590000000000001</c:v>
                </c:pt>
                <c:pt idx="10">
                  <c:v>2.113</c:v>
                </c:pt>
                <c:pt idx="11">
                  <c:v>1.2909999999999999</c:v>
                </c:pt>
                <c:pt idx="12">
                  <c:v>1.621</c:v>
                </c:pt>
                <c:pt idx="13">
                  <c:v>1.9390000000000001</c:v>
                </c:pt>
                <c:pt idx="14">
                  <c:v>1.8260000000000001</c:v>
                </c:pt>
                <c:pt idx="15">
                  <c:v>1.476</c:v>
                </c:pt>
                <c:pt idx="16">
                  <c:v>1.181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FCA-4B1E-B833-7881EF42FA07}"/>
            </c:ext>
          </c:extLst>
        </c:ser>
        <c:ser>
          <c:idx val="14"/>
          <c:order val="8"/>
          <c:tx>
            <c:strRef>
              <c:f>HDL!$J$2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HDL!$J$3:$J$20</c:f>
              <c:numCache>
                <c:formatCode>0.000</c:formatCode>
                <c:ptCount val="18"/>
                <c:pt idx="1">
                  <c:v>1.31</c:v>
                </c:pt>
                <c:pt idx="2">
                  <c:v>1.52</c:v>
                </c:pt>
                <c:pt idx="3">
                  <c:v>1.72</c:v>
                </c:pt>
                <c:pt idx="4">
                  <c:v>1.32</c:v>
                </c:pt>
                <c:pt idx="5">
                  <c:v>1.71</c:v>
                </c:pt>
                <c:pt idx="6">
                  <c:v>1.23</c:v>
                </c:pt>
                <c:pt idx="7">
                  <c:v>1.2</c:v>
                </c:pt>
                <c:pt idx="8">
                  <c:v>1.79</c:v>
                </c:pt>
                <c:pt idx="9">
                  <c:v>1.24</c:v>
                </c:pt>
                <c:pt idx="10">
                  <c:v>1.84</c:v>
                </c:pt>
                <c:pt idx="11">
                  <c:v>1.18</c:v>
                </c:pt>
                <c:pt idx="12">
                  <c:v>1.59</c:v>
                </c:pt>
                <c:pt idx="13">
                  <c:v>1</c:v>
                </c:pt>
                <c:pt idx="14">
                  <c:v>1.31</c:v>
                </c:pt>
                <c:pt idx="15">
                  <c:v>1.21</c:v>
                </c:pt>
                <c:pt idx="16">
                  <c:v>1.8826356899659522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FCA-4B1E-B833-7881EF42FA07}"/>
            </c:ext>
          </c:extLst>
        </c:ser>
        <c:ser>
          <c:idx val="9"/>
          <c:order val="9"/>
          <c:tx>
            <c:strRef>
              <c:f>HDL!$K$2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HDL!$K$3:$K$20</c:f>
              <c:numCache>
                <c:formatCode>0.000</c:formatCode>
                <c:ptCount val="18"/>
                <c:pt idx="2">
                  <c:v>0.89900000000000002</c:v>
                </c:pt>
                <c:pt idx="3">
                  <c:v>0.90200000000000002</c:v>
                </c:pt>
                <c:pt idx="4">
                  <c:v>1.2509999999999999</c:v>
                </c:pt>
                <c:pt idx="5">
                  <c:v>1.165</c:v>
                </c:pt>
                <c:pt idx="6">
                  <c:v>1.091</c:v>
                </c:pt>
                <c:pt idx="7">
                  <c:v>1.2549999999999999</c:v>
                </c:pt>
                <c:pt idx="8">
                  <c:v>0.92900000000000005</c:v>
                </c:pt>
                <c:pt idx="9">
                  <c:v>1.5069999999999999</c:v>
                </c:pt>
                <c:pt idx="10">
                  <c:v>1.7250000000000001</c:v>
                </c:pt>
                <c:pt idx="11">
                  <c:v>2.2250000000000001</c:v>
                </c:pt>
                <c:pt idx="12">
                  <c:v>0.96899999999999997</c:v>
                </c:pt>
                <c:pt idx="13">
                  <c:v>1.33</c:v>
                </c:pt>
                <c:pt idx="14">
                  <c:v>1.006</c:v>
                </c:pt>
                <c:pt idx="15">
                  <c:v>1.03</c:v>
                </c:pt>
                <c:pt idx="16">
                  <c:v>1.663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FCA-4B1E-B833-7881EF42FA07}"/>
            </c:ext>
          </c:extLst>
        </c:ser>
        <c:ser>
          <c:idx val="10"/>
          <c:order val="10"/>
          <c:tx>
            <c:strRef>
              <c:f>HDL!$L$2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HDL!$A$3:$A$20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HDL!$L$3:$L$20</c:f>
              <c:numCache>
                <c:formatCode>0.000</c:formatCode>
                <c:ptCount val="18"/>
                <c:pt idx="0">
                  <c:v>1.1260775036484478</c:v>
                </c:pt>
                <c:pt idx="1">
                  <c:v>1.1353465911647591</c:v>
                </c:pt>
                <c:pt idx="2">
                  <c:v>0.97487659372481905</c:v>
                </c:pt>
                <c:pt idx="3">
                  <c:v>1.1677295474220482</c:v>
                </c:pt>
                <c:pt idx="4">
                  <c:v>1.1979477411686419</c:v>
                </c:pt>
                <c:pt idx="5">
                  <c:v>1.2138380551982535</c:v>
                </c:pt>
                <c:pt idx="6">
                  <c:v>1.2086427584248818</c:v>
                </c:pt>
                <c:pt idx="7">
                  <c:v>1.0654544535979056</c:v>
                </c:pt>
                <c:pt idx="8">
                  <c:v>1.1488959166875246</c:v>
                </c:pt>
                <c:pt idx="9">
                  <c:v>1.2393369823043145</c:v>
                </c:pt>
                <c:pt idx="10">
                  <c:v>1.2520350157075635</c:v>
                </c:pt>
                <c:pt idx="11">
                  <c:v>1.1160988844872937</c:v>
                </c:pt>
                <c:pt idx="12">
                  <c:v>1.1394115788358539</c:v>
                </c:pt>
                <c:pt idx="13">
                  <c:v>0.99642270543860056</c:v>
                </c:pt>
                <c:pt idx="14">
                  <c:v>0.87800428635163519</c:v>
                </c:pt>
                <c:pt idx="15">
                  <c:v>1.1315616514206182</c:v>
                </c:pt>
                <c:pt idx="16">
                  <c:v>1.058862786968201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0FCA-4B1E-B833-7881EF42F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1056"/>
        <c:axId val="23983232"/>
      </c:lineChart>
      <c:catAx>
        <c:axId val="23981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3232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3981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946519235295565"/>
          <c:y val="0.12280725778842862"/>
          <c:w val="0.18897230215701283"/>
          <c:h val="0.771931986762524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09326875040728E-2"/>
          <c:y val="0.1106385277562508"/>
          <c:w val="0.66726036621125551"/>
          <c:h val="0.66808649452813318"/>
        </c:manualLayout>
      </c:layout>
      <c:lineChart>
        <c:grouping val="standard"/>
        <c:varyColors val="0"/>
        <c:ser>
          <c:idx val="0"/>
          <c:order val="0"/>
          <c:tx>
            <c:strRef>
              <c:f>TP!$B$2</c:f>
              <c:strCache>
                <c:ptCount val="1"/>
                <c:pt idx="0">
                  <c:v>千葉大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TP!$B$3:$B$20</c:f>
              <c:numCache>
                <c:formatCode>0.000</c:formatCode>
                <c:ptCount val="18"/>
                <c:pt idx="0">
                  <c:v>0.36607990458482714</c:v>
                </c:pt>
                <c:pt idx="1">
                  <c:v>0.36124737351004149</c:v>
                </c:pt>
                <c:pt idx="2">
                  <c:v>0.33570867161726808</c:v>
                </c:pt>
                <c:pt idx="3">
                  <c:v>0.35459465274940566</c:v>
                </c:pt>
                <c:pt idx="4">
                  <c:v>0.35254596640372338</c:v>
                </c:pt>
                <c:pt idx="5">
                  <c:v>0.36639425593597402</c:v>
                </c:pt>
                <c:pt idx="6">
                  <c:v>0.2487212306647858</c:v>
                </c:pt>
                <c:pt idx="7">
                  <c:v>0.26700455271588153</c:v>
                </c:pt>
                <c:pt idx="8">
                  <c:v>0.31213238123751136</c:v>
                </c:pt>
                <c:pt idx="9">
                  <c:v>0.31801404974286346</c:v>
                </c:pt>
                <c:pt idx="10">
                  <c:v>0.37642921720666972</c:v>
                </c:pt>
                <c:pt idx="11">
                  <c:v>0.31242064125446406</c:v>
                </c:pt>
                <c:pt idx="12">
                  <c:v>0.35477053282026827</c:v>
                </c:pt>
                <c:pt idx="13">
                  <c:v>0.25378837422539141</c:v>
                </c:pt>
                <c:pt idx="14">
                  <c:v>0.32576180132463195</c:v>
                </c:pt>
                <c:pt idx="15">
                  <c:v>0.32663480453460059</c:v>
                </c:pt>
                <c:pt idx="16">
                  <c:v>0.41933579921368908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6A-4827-873E-D8799DF62795}"/>
            </c:ext>
          </c:extLst>
        </c:ser>
        <c:ser>
          <c:idx val="1"/>
          <c:order val="1"/>
          <c:tx>
            <c:strRef>
              <c:f>TP!$C$2</c:f>
              <c:strCache>
                <c:ptCount val="1"/>
                <c:pt idx="0">
                  <c:v>がんｾﾝﾀｰ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TP!$C$3:$C$20</c:f>
              <c:numCache>
                <c:formatCode>0.000</c:formatCode>
                <c:ptCount val="18"/>
                <c:pt idx="0">
                  <c:v>0.43207042694016778</c:v>
                </c:pt>
                <c:pt idx="1">
                  <c:v>0.56512474500099019</c:v>
                </c:pt>
                <c:pt idx="2">
                  <c:v>0.45005552247513331</c:v>
                </c:pt>
                <c:pt idx="3">
                  <c:v>0.70013382844200844</c:v>
                </c:pt>
                <c:pt idx="4">
                  <c:v>1.3862791137213515</c:v>
                </c:pt>
                <c:pt idx="5">
                  <c:v>0.6699548449269046</c:v>
                </c:pt>
                <c:pt idx="6">
                  <c:v>0.48230712718486635</c:v>
                </c:pt>
                <c:pt idx="7">
                  <c:v>0.56492508212332249</c:v>
                </c:pt>
                <c:pt idx="8">
                  <c:v>0.61437134300896545</c:v>
                </c:pt>
                <c:pt idx="9">
                  <c:v>0.56507925031413719</c:v>
                </c:pt>
                <c:pt idx="10">
                  <c:v>0.69384040510059386</c:v>
                </c:pt>
                <c:pt idx="11">
                  <c:v>0.55830829265741777</c:v>
                </c:pt>
                <c:pt idx="12">
                  <c:v>0.54063116536739342</c:v>
                </c:pt>
                <c:pt idx="13">
                  <c:v>0.58912305540611209</c:v>
                </c:pt>
                <c:pt idx="14">
                  <c:v>0.75212496518128535</c:v>
                </c:pt>
                <c:pt idx="15">
                  <c:v>0.73340669824127924</c:v>
                </c:pt>
                <c:pt idx="16">
                  <c:v>0.59199339600493439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6A-4827-873E-D8799DF62795}"/>
            </c:ext>
          </c:extLst>
        </c:ser>
        <c:ser>
          <c:idx val="2"/>
          <c:order val="2"/>
          <c:tx>
            <c:strRef>
              <c:f>TP!$D$2</c:f>
              <c:strCache>
                <c:ptCount val="1"/>
                <c:pt idx="0">
                  <c:v>船橋医療C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TP!$D$3:$D$20</c:f>
              <c:numCache>
                <c:formatCode>0.000</c:formatCode>
                <c:ptCount val="18"/>
                <c:pt idx="0">
                  <c:v>0.7201406131648822</c:v>
                </c:pt>
                <c:pt idx="1">
                  <c:v>0.33841361748010323</c:v>
                </c:pt>
                <c:pt idx="2">
                  <c:v>0.46203899353927785</c:v>
                </c:pt>
                <c:pt idx="3">
                  <c:v>0.38301050281432425</c:v>
                </c:pt>
                <c:pt idx="4">
                  <c:v>0.39926010931301453</c:v>
                </c:pt>
                <c:pt idx="5">
                  <c:v>0.39957165189246013</c:v>
                </c:pt>
                <c:pt idx="6">
                  <c:v>0.34493109182640641</c:v>
                </c:pt>
                <c:pt idx="7">
                  <c:v>0.37245863709360633</c:v>
                </c:pt>
                <c:pt idx="8">
                  <c:v>0.36999183977953548</c:v>
                </c:pt>
                <c:pt idx="9">
                  <c:v>0.47367209504701008</c:v>
                </c:pt>
                <c:pt idx="10">
                  <c:v>0.45505303745049414</c:v>
                </c:pt>
                <c:pt idx="11">
                  <c:v>0.43771910866623909</c:v>
                </c:pt>
                <c:pt idx="12">
                  <c:v>0.59637010984138394</c:v>
                </c:pt>
                <c:pt idx="13">
                  <c:v>0.46588563376620606</c:v>
                </c:pt>
                <c:pt idx="14">
                  <c:v>0.46061666573545623</c:v>
                </c:pt>
                <c:pt idx="15">
                  <c:v>0.39239287424223779</c:v>
                </c:pt>
                <c:pt idx="16">
                  <c:v>0.63024881785148557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6A-4827-873E-D8799DF62795}"/>
            </c:ext>
          </c:extLst>
        </c:ser>
        <c:ser>
          <c:idx val="4"/>
          <c:order val="3"/>
          <c:tx>
            <c:strRef>
              <c:f>TP!$E$2</c:f>
              <c:strCache>
                <c:ptCount val="1"/>
                <c:pt idx="0">
                  <c:v>千葉総急C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TP!$E$3:$E$20</c:f>
              <c:numCache>
                <c:formatCode>0.000</c:formatCode>
                <c:ptCount val="18"/>
                <c:pt idx="0">
                  <c:v>0.36</c:v>
                </c:pt>
                <c:pt idx="1">
                  <c:v>0.42</c:v>
                </c:pt>
                <c:pt idx="2">
                  <c:v>0.35000000000000003</c:v>
                </c:pt>
                <c:pt idx="3">
                  <c:v>0.3</c:v>
                </c:pt>
                <c:pt idx="4">
                  <c:v>0.42</c:v>
                </c:pt>
                <c:pt idx="5">
                  <c:v>0.75</c:v>
                </c:pt>
                <c:pt idx="6">
                  <c:v>0.36</c:v>
                </c:pt>
                <c:pt idx="7">
                  <c:v>0.27</c:v>
                </c:pt>
                <c:pt idx="8">
                  <c:v>0.27</c:v>
                </c:pt>
                <c:pt idx="9">
                  <c:v>0.31</c:v>
                </c:pt>
                <c:pt idx="10">
                  <c:v>0.33</c:v>
                </c:pt>
                <c:pt idx="11">
                  <c:v>0.33</c:v>
                </c:pt>
                <c:pt idx="12">
                  <c:v>0.41000000000000003</c:v>
                </c:pt>
                <c:pt idx="13">
                  <c:v>0.35000000000000003</c:v>
                </c:pt>
                <c:pt idx="14">
                  <c:v>0.38999999999999996</c:v>
                </c:pt>
                <c:pt idx="15">
                  <c:v>0.38</c:v>
                </c:pt>
                <c:pt idx="16">
                  <c:v>0.38999999999999996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6A-4827-873E-D8799DF62795}"/>
            </c:ext>
          </c:extLst>
        </c:ser>
        <c:ser>
          <c:idx val="5"/>
          <c:order val="4"/>
          <c:tx>
            <c:strRef>
              <c:f>TP!$F$2</c:f>
              <c:strCache>
                <c:ptCount val="1"/>
                <c:pt idx="0">
                  <c:v>東千葉MC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TP!$F$3:$F$20</c:f>
              <c:numCache>
                <c:formatCode>0.000</c:formatCode>
                <c:ptCount val="18"/>
                <c:pt idx="1">
                  <c:v>0.66111014241403199</c:v>
                </c:pt>
                <c:pt idx="2">
                  <c:v>0.90202135545011164</c:v>
                </c:pt>
                <c:pt idx="3">
                  <c:v>0.4698614576630421</c:v>
                </c:pt>
                <c:pt idx="4">
                  <c:v>2.7239300933006504E-14</c:v>
                </c:pt>
                <c:pt idx="5">
                  <c:v>0.6513966872716197</c:v>
                </c:pt>
                <c:pt idx="6">
                  <c:v>0.4587086521990239</c:v>
                </c:pt>
                <c:pt idx="7">
                  <c:v>0.33349261409392711</c:v>
                </c:pt>
                <c:pt idx="8">
                  <c:v>0.33349261409392711</c:v>
                </c:pt>
                <c:pt idx="9">
                  <c:v>0.5730438282370538</c:v>
                </c:pt>
                <c:pt idx="10">
                  <c:v>0.61070140005068474</c:v>
                </c:pt>
                <c:pt idx="11">
                  <c:v>0.78187089468780413</c:v>
                </c:pt>
                <c:pt idx="12">
                  <c:v>0.61435829466177216</c:v>
                </c:pt>
                <c:pt idx="13">
                  <c:v>0.4587086521990239</c:v>
                </c:pt>
                <c:pt idx="14">
                  <c:v>1.4318542368154676E-14</c:v>
                </c:pt>
                <c:pt idx="15">
                  <c:v>0.79272402262159491</c:v>
                </c:pt>
                <c:pt idx="16">
                  <c:v>2.7691704603910525E-14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6A-4827-873E-D8799DF62795}"/>
            </c:ext>
          </c:extLst>
        </c:ser>
        <c:ser>
          <c:idx val="6"/>
          <c:order val="5"/>
          <c:tx>
            <c:strRef>
              <c:f>TP!$G$2</c:f>
              <c:strCache>
                <c:ptCount val="1"/>
                <c:pt idx="0">
                  <c:v>順大浦安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TP!$G$3:$G$20</c:f>
              <c:numCache>
                <c:formatCode>0.000</c:formatCode>
                <c:ptCount val="18"/>
                <c:pt idx="0">
                  <c:v>0.41991475826805597</c:v>
                </c:pt>
                <c:pt idx="1">
                  <c:v>0.36943533309586341</c:v>
                </c:pt>
                <c:pt idx="2">
                  <c:v>0.40627027335424909</c:v>
                </c:pt>
                <c:pt idx="3">
                  <c:v>0.36784477574509189</c:v>
                </c:pt>
                <c:pt idx="4">
                  <c:v>0.46556258639308906</c:v>
                </c:pt>
                <c:pt idx="5">
                  <c:v>0.35001834249660257</c:v>
                </c:pt>
                <c:pt idx="6">
                  <c:v>0.39830348242885677</c:v>
                </c:pt>
                <c:pt idx="7">
                  <c:v>0.3417121057356225</c:v>
                </c:pt>
                <c:pt idx="8">
                  <c:v>0.45208642161965878</c:v>
                </c:pt>
                <c:pt idx="9">
                  <c:v>0.44681023378241191</c:v>
                </c:pt>
                <c:pt idx="10">
                  <c:v>0.44518952657253097</c:v>
                </c:pt>
                <c:pt idx="11">
                  <c:v>0.44518952657253097</c:v>
                </c:pt>
                <c:pt idx="12">
                  <c:v>0.27113185768392156</c:v>
                </c:pt>
                <c:pt idx="13">
                  <c:v>0.23417468191425062</c:v>
                </c:pt>
                <c:pt idx="14">
                  <c:v>0.38259187442956377</c:v>
                </c:pt>
                <c:pt idx="15">
                  <c:v>0.3273339861337537</c:v>
                </c:pt>
                <c:pt idx="16">
                  <c:v>0.33587882024397525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96A-4827-873E-D8799DF62795}"/>
            </c:ext>
          </c:extLst>
        </c:ser>
        <c:ser>
          <c:idx val="7"/>
          <c:order val="6"/>
          <c:tx>
            <c:strRef>
              <c:f>TP!$H$2</c:f>
              <c:strCache>
                <c:ptCount val="1"/>
                <c:pt idx="0">
                  <c:v>千葉青葉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TP!$H$3:$H$20</c:f>
              <c:numCache>
                <c:formatCode>0.000</c:formatCode>
                <c:ptCount val="18"/>
                <c:pt idx="0">
                  <c:v>0.18099999999999999</c:v>
                </c:pt>
                <c:pt idx="1">
                  <c:v>1.292</c:v>
                </c:pt>
                <c:pt idx="2">
                  <c:v>0.60599999999999998</c:v>
                </c:pt>
                <c:pt idx="3">
                  <c:v>0.63500000000000001</c:v>
                </c:pt>
                <c:pt idx="4">
                  <c:v>0.68600000000000005</c:v>
                </c:pt>
                <c:pt idx="5">
                  <c:v>0.747</c:v>
                </c:pt>
                <c:pt idx="6">
                  <c:v>0.57499999999999996</c:v>
                </c:pt>
                <c:pt idx="7">
                  <c:v>0.66300000000000003</c:v>
                </c:pt>
                <c:pt idx="8">
                  <c:v>0.498</c:v>
                </c:pt>
                <c:pt idx="9">
                  <c:v>0.46500000000000002</c:v>
                </c:pt>
                <c:pt idx="10">
                  <c:v>0.63</c:v>
                </c:pt>
                <c:pt idx="11">
                  <c:v>0.60199999999999998</c:v>
                </c:pt>
                <c:pt idx="12">
                  <c:v>0.65500000000000003</c:v>
                </c:pt>
                <c:pt idx="13">
                  <c:v>0.83699999999999997</c:v>
                </c:pt>
                <c:pt idx="14">
                  <c:v>0.79800000000000004</c:v>
                </c:pt>
                <c:pt idx="15">
                  <c:v>0.64900000000000002</c:v>
                </c:pt>
                <c:pt idx="16">
                  <c:v>0.65400000000000003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6A-4827-873E-D8799DF62795}"/>
            </c:ext>
          </c:extLst>
        </c:ser>
        <c:ser>
          <c:idx val="8"/>
          <c:order val="7"/>
          <c:tx>
            <c:strRef>
              <c:f>TP!$I$2</c:f>
              <c:strCache>
                <c:ptCount val="1"/>
                <c:pt idx="0">
                  <c:v>サンリツ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TP!$I$3:$I$20</c:f>
              <c:numCache>
                <c:formatCode>0.000</c:formatCode>
                <c:ptCount val="18"/>
                <c:pt idx="0">
                  <c:v>0.59699999999999998</c:v>
                </c:pt>
                <c:pt idx="1">
                  <c:v>0.871</c:v>
                </c:pt>
                <c:pt idx="2">
                  <c:v>0.55500000000000005</c:v>
                </c:pt>
                <c:pt idx="3">
                  <c:v>0.441</c:v>
                </c:pt>
                <c:pt idx="4">
                  <c:v>0.86699999999999999</c:v>
                </c:pt>
                <c:pt idx="5">
                  <c:v>0.94799999999999995</c:v>
                </c:pt>
                <c:pt idx="6">
                  <c:v>0.73699999999999999</c:v>
                </c:pt>
                <c:pt idx="7">
                  <c:v>0.377</c:v>
                </c:pt>
                <c:pt idx="8">
                  <c:v>0.42399999999999999</c:v>
                </c:pt>
                <c:pt idx="9">
                  <c:v>0.34</c:v>
                </c:pt>
                <c:pt idx="10">
                  <c:v>0.47299999999999998</c:v>
                </c:pt>
                <c:pt idx="11">
                  <c:v>0.33200000000000002</c:v>
                </c:pt>
                <c:pt idx="12">
                  <c:v>0.60399999999999998</c:v>
                </c:pt>
                <c:pt idx="13">
                  <c:v>0.318</c:v>
                </c:pt>
                <c:pt idx="14">
                  <c:v>0.30199999999999999</c:v>
                </c:pt>
                <c:pt idx="15">
                  <c:v>0.27600000000000002</c:v>
                </c:pt>
                <c:pt idx="16">
                  <c:v>0.28299999999999997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96A-4827-873E-D8799DF62795}"/>
            </c:ext>
          </c:extLst>
        </c:ser>
        <c:ser>
          <c:idx val="3"/>
          <c:order val="8"/>
          <c:tx>
            <c:strRef>
              <c:f>TP!$J$2</c:f>
              <c:strCache>
                <c:ptCount val="1"/>
                <c:pt idx="0">
                  <c:v>千葉MC</c:v>
                </c:pt>
              </c:strCache>
            </c:strRef>
          </c:tx>
          <c:spPr>
            <a:ln w="127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TP!$J$3:$J$20</c:f>
              <c:numCache>
                <c:formatCode>0.000</c:formatCode>
                <c:ptCount val="18"/>
                <c:pt idx="1">
                  <c:v>0.43</c:v>
                </c:pt>
                <c:pt idx="2">
                  <c:v>0.37</c:v>
                </c:pt>
                <c:pt idx="3">
                  <c:v>0.41</c:v>
                </c:pt>
                <c:pt idx="4">
                  <c:v>0.35</c:v>
                </c:pt>
                <c:pt idx="5">
                  <c:v>0.25</c:v>
                </c:pt>
                <c:pt idx="6">
                  <c:v>0.37</c:v>
                </c:pt>
                <c:pt idx="7">
                  <c:v>0.28999999999999998</c:v>
                </c:pt>
                <c:pt idx="8">
                  <c:v>0.41</c:v>
                </c:pt>
                <c:pt idx="9">
                  <c:v>0.31</c:v>
                </c:pt>
                <c:pt idx="10">
                  <c:v>0.31</c:v>
                </c:pt>
                <c:pt idx="11">
                  <c:v>0.45</c:v>
                </c:pt>
                <c:pt idx="12">
                  <c:v>0.38</c:v>
                </c:pt>
                <c:pt idx="13">
                  <c:v>0.25</c:v>
                </c:pt>
                <c:pt idx="14">
                  <c:v>0.51</c:v>
                </c:pt>
                <c:pt idx="15">
                  <c:v>0.38</c:v>
                </c:pt>
                <c:pt idx="16">
                  <c:v>0.44052863436123352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96A-4827-873E-D8799DF62795}"/>
            </c:ext>
          </c:extLst>
        </c:ser>
        <c:ser>
          <c:idx val="14"/>
          <c:order val="9"/>
          <c:tx>
            <c:strRef>
              <c:f>TP!$K$2</c:f>
              <c:strCache>
                <c:ptCount val="1"/>
                <c:pt idx="0">
                  <c:v>新東京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TP!$K$3:$K$20</c:f>
              <c:numCache>
                <c:formatCode>0.000</c:formatCode>
                <c:ptCount val="18"/>
                <c:pt idx="2">
                  <c:v>0.90300000000000002</c:v>
                </c:pt>
                <c:pt idx="3">
                  <c:v>0.74099999999999999</c:v>
                </c:pt>
                <c:pt idx="4">
                  <c:v>1.4850000000000001</c:v>
                </c:pt>
                <c:pt idx="5">
                  <c:v>0.754</c:v>
                </c:pt>
                <c:pt idx="6">
                  <c:v>1.415</c:v>
                </c:pt>
                <c:pt idx="7">
                  <c:v>1.0880000000000001</c:v>
                </c:pt>
                <c:pt idx="8">
                  <c:v>0.97699999999999998</c:v>
                </c:pt>
                <c:pt idx="9">
                  <c:v>0.76500000000000001</c:v>
                </c:pt>
                <c:pt idx="10">
                  <c:v>1.012</c:v>
                </c:pt>
                <c:pt idx="11">
                  <c:v>0.95699999999999996</c:v>
                </c:pt>
                <c:pt idx="12">
                  <c:v>0.72399999999999998</c:v>
                </c:pt>
                <c:pt idx="13">
                  <c:v>1.3360000000000001</c:v>
                </c:pt>
                <c:pt idx="14">
                  <c:v>0.88500000000000001</c:v>
                </c:pt>
                <c:pt idx="15">
                  <c:v>1.2430000000000001</c:v>
                </c:pt>
                <c:pt idx="16">
                  <c:v>1.113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96A-4827-873E-D8799DF62795}"/>
            </c:ext>
          </c:extLst>
        </c:ser>
        <c:ser>
          <c:idx val="9"/>
          <c:order val="10"/>
          <c:tx>
            <c:strRef>
              <c:f>TP!$L$2</c:f>
              <c:strCache>
                <c:ptCount val="1"/>
                <c:pt idx="0">
                  <c:v>平均値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TP!$A$3:$A$20</c:f>
              <c:numCache>
                <c:formatCode>General</c:formatCode>
                <c:ptCount val="1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</c:numCache>
            </c:numRef>
          </c:cat>
          <c:val>
            <c:numRef>
              <c:f>TP!$L$3:$L$20</c:f>
              <c:numCache>
                <c:formatCode>0.000</c:formatCode>
                <c:ptCount val="18"/>
                <c:pt idx="0">
                  <c:v>0.439457957565419</c:v>
                </c:pt>
                <c:pt idx="1">
                  <c:v>0.58981457905567014</c:v>
                </c:pt>
                <c:pt idx="2">
                  <c:v>0.53400948164360396</c:v>
                </c:pt>
                <c:pt idx="3">
                  <c:v>0.48024452174138721</c:v>
                </c:pt>
                <c:pt idx="4">
                  <c:v>0.64116477758312052</c:v>
                </c:pt>
                <c:pt idx="5">
                  <c:v>0.58863357825235618</c:v>
                </c:pt>
                <c:pt idx="6">
                  <c:v>0.53899715843039397</c:v>
                </c:pt>
                <c:pt idx="7">
                  <c:v>0.45675929917623598</c:v>
                </c:pt>
                <c:pt idx="8">
                  <c:v>0.46610745997395986</c:v>
                </c:pt>
                <c:pt idx="9">
                  <c:v>0.45666194571234764</c:v>
                </c:pt>
                <c:pt idx="10">
                  <c:v>0.53362135863809734</c:v>
                </c:pt>
                <c:pt idx="11">
                  <c:v>0.52065084638384562</c:v>
                </c:pt>
                <c:pt idx="12">
                  <c:v>0.5150261960374739</c:v>
                </c:pt>
                <c:pt idx="13">
                  <c:v>0.50926803975109836</c:v>
                </c:pt>
                <c:pt idx="14">
                  <c:v>0.48060953066709516</c:v>
                </c:pt>
                <c:pt idx="15">
                  <c:v>0.55004923857734667</c:v>
                </c:pt>
                <c:pt idx="16">
                  <c:v>0.48579854676753448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496A-4827-873E-D8799DF62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95008"/>
        <c:axId val="24797184"/>
      </c:lineChart>
      <c:catAx>
        <c:axId val="24795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7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97184"/>
        <c:scaling>
          <c:orientation val="minMax"/>
          <c:max val="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endParaRPr lang="ja-JP"/>
          </a:p>
        </c:txPr>
        <c:crossAx val="2479500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255681818181823"/>
          <c:y val="0.13576141217642324"/>
          <c:w val="0.1704545454545453"/>
          <c:h val="0.84105947540872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90147</xdr:colOff>
      <xdr:row>21</xdr:row>
      <xdr:rowOff>87086</xdr:rowOff>
    </xdr:from>
    <xdr:to>
      <xdr:col>11</xdr:col>
      <xdr:colOff>514010</xdr:colOff>
      <xdr:row>39</xdr:row>
      <xdr:rowOff>8164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0.86179</cdr:x>
      <cdr:y>0.0323</cdr:y>
    </cdr:from>
    <cdr:to>
      <cdr:x>0.94905</cdr:x>
      <cdr:y>0.14983</cdr:y>
    </cdr:to>
    <cdr:sp macro="" textlink="">
      <cdr:nvSpPr>
        <cdr:cNvPr id="104448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41493" y="91220"/>
          <a:ext cx="611719" cy="331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GLU</a:t>
          </a:r>
        </a:p>
      </cdr:txBody>
    </cdr:sp>
  </cdr:relSizeAnchor>
  <cdr:relSizeAnchor xmlns:cdr="http://schemas.openxmlformats.org/drawingml/2006/chartDrawing">
    <cdr:from>
      <cdr:x>0.00678</cdr:x>
      <cdr:y>0.15079</cdr:y>
    </cdr:from>
    <cdr:to>
      <cdr:x>0.10264</cdr:x>
      <cdr:y>0.2349</cdr:y>
    </cdr:to>
    <cdr:sp macro="" textlink="">
      <cdr:nvSpPr>
        <cdr:cNvPr id="85299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632"/>
          <a:ext cx="581673" cy="258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21</xdr:row>
      <xdr:rowOff>84364</xdr:rowOff>
    </xdr:from>
    <xdr:to>
      <xdr:col>11</xdr:col>
      <xdr:colOff>535780</xdr:colOff>
      <xdr:row>40</xdr:row>
      <xdr:rowOff>1360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0.86496</cdr:x>
      <cdr:y>0.01969</cdr:y>
    </cdr:from>
    <cdr:to>
      <cdr:x>0.94484</cdr:x>
      <cdr:y>0.11172</cdr:y>
    </cdr:to>
    <cdr:sp macro="" textlink="">
      <cdr:nvSpPr>
        <cdr:cNvPr id="103424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0522" y="58362"/>
          <a:ext cx="639120" cy="2728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TCH</a:t>
          </a:r>
        </a:p>
      </cdr:txBody>
    </cdr:sp>
  </cdr:relSizeAnchor>
  <cdr:relSizeAnchor xmlns:cdr="http://schemas.openxmlformats.org/drawingml/2006/chartDrawing">
    <cdr:from>
      <cdr:x>0.00697</cdr:x>
      <cdr:y>0.14553</cdr:y>
    </cdr:from>
    <cdr:to>
      <cdr:x>0.08826</cdr:x>
      <cdr:y>0.22514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842"/>
          <a:ext cx="461291" cy="255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16327</xdr:colOff>
      <xdr:row>21</xdr:row>
      <xdr:rowOff>44905</xdr:rowOff>
    </xdr:from>
    <xdr:to>
      <xdr:col>11</xdr:col>
      <xdr:colOff>490196</xdr:colOff>
      <xdr:row>40</xdr:row>
      <xdr:rowOff>94230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0.85516</cdr:x>
      <cdr:y>0.03004</cdr:y>
    </cdr:from>
    <cdr:to>
      <cdr:x>0.93524</cdr:x>
      <cdr:y>0.12179</cdr:y>
    </cdr:to>
    <cdr:sp macro="" textlink="">
      <cdr:nvSpPr>
        <cdr:cNvPr id="81715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448" y="84538"/>
          <a:ext cx="543016" cy="247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TG</a:t>
          </a:r>
        </a:p>
      </cdr:txBody>
    </cdr:sp>
  </cdr:relSizeAnchor>
  <cdr:relSizeAnchor xmlns:cdr="http://schemas.openxmlformats.org/drawingml/2006/chartDrawing">
    <cdr:from>
      <cdr:x>0.00698</cdr:x>
      <cdr:y>0.15182</cdr:y>
    </cdr:from>
    <cdr:to>
      <cdr:x>0.10037</cdr:x>
      <cdr:y>0.22639</cdr:y>
    </cdr:to>
    <cdr:sp macro="" textlink="">
      <cdr:nvSpPr>
        <cdr:cNvPr id="817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39549"/>
          <a:ext cx="541334" cy="25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99331</xdr:colOff>
      <xdr:row>22</xdr:row>
      <xdr:rowOff>42181</xdr:rowOff>
    </xdr:from>
    <xdr:to>
      <xdr:col>11</xdr:col>
      <xdr:colOff>556531</xdr:colOff>
      <xdr:row>41</xdr:row>
      <xdr:rowOff>35037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0.86079</cdr:x>
      <cdr:y>0.02637</cdr:y>
    </cdr:from>
    <cdr:to>
      <cdr:x>0.93848</cdr:x>
      <cdr:y>0.11727</cdr:y>
    </cdr:to>
    <cdr:sp macro="" textlink="">
      <cdr:nvSpPr>
        <cdr:cNvPr id="83865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1063" y="83204"/>
          <a:ext cx="542353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HDL</a:t>
          </a:r>
        </a:p>
      </cdr:txBody>
    </cdr:sp>
  </cdr:relSizeAnchor>
  <cdr:relSizeAnchor xmlns:cdr="http://schemas.openxmlformats.org/drawingml/2006/chartDrawing">
    <cdr:from>
      <cdr:x>0.00676</cdr:x>
      <cdr:y>0.13546</cdr:y>
    </cdr:from>
    <cdr:to>
      <cdr:x>0.08813</cdr:x>
      <cdr:y>0.20896</cdr:y>
    </cdr:to>
    <cdr:sp macro="" textlink="">
      <cdr:nvSpPr>
        <cdr:cNvPr id="838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413"/>
          <a:ext cx="476298" cy="2507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51708</xdr:rowOff>
    </xdr:from>
    <xdr:to>
      <xdr:col>11</xdr:col>
      <xdr:colOff>559592</xdr:colOff>
      <xdr:row>39</xdr:row>
      <xdr:rowOff>131989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0.84996</cdr:x>
      <cdr:y>0.00869</cdr:y>
    </cdr:from>
    <cdr:to>
      <cdr:x>0.94298</cdr:x>
      <cdr:y>0.14407</cdr:y>
    </cdr:to>
    <cdr:sp macro="" textlink="">
      <cdr:nvSpPr>
        <cdr:cNvPr id="10393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32102" y="26480"/>
          <a:ext cx="758651" cy="4126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</a:t>
          </a:r>
        </a:p>
      </cdr:txBody>
    </cdr:sp>
  </cdr:relSizeAnchor>
  <cdr:relSizeAnchor xmlns:cdr="http://schemas.openxmlformats.org/drawingml/2006/chartDrawing">
    <cdr:from>
      <cdr:x>0.0071</cdr:x>
      <cdr:y>0.15577</cdr:y>
    </cdr:from>
    <cdr:to>
      <cdr:x>0.09457</cdr:x>
      <cdr:y>0.23888</cdr:y>
    </cdr:to>
    <cdr:sp macro="" textlink="">
      <cdr:nvSpPr>
        <cdr:cNvPr id="3993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378"/>
          <a:ext cx="484208" cy="253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110218</xdr:colOff>
      <xdr:row>21</xdr:row>
      <xdr:rowOff>87086</xdr:rowOff>
    </xdr:from>
    <xdr:to>
      <xdr:col>11</xdr:col>
      <xdr:colOff>579325</xdr:colOff>
      <xdr:row>39</xdr:row>
      <xdr:rowOff>138792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0.86802</cdr:x>
      <cdr:y>0.00314</cdr:y>
    </cdr:from>
    <cdr:to>
      <cdr:x>0.91706</cdr:x>
      <cdr:y>0.146</cdr:y>
    </cdr:to>
    <cdr:sp macro="" textlink="">
      <cdr:nvSpPr>
        <cdr:cNvPr id="85401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09183" y="8876"/>
          <a:ext cx="35080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</a:t>
          </a:r>
        </a:p>
      </cdr:txBody>
    </cdr:sp>
  </cdr:relSizeAnchor>
  <cdr:relSizeAnchor xmlns:cdr="http://schemas.openxmlformats.org/drawingml/2006/chartDrawing">
    <cdr:from>
      <cdr:x>0.00671</cdr:x>
      <cdr:y>0.15209</cdr:y>
    </cdr:from>
    <cdr:to>
      <cdr:x>0.10461</cdr:x>
      <cdr:y>0.23506</cdr:y>
    </cdr:to>
    <cdr:sp macro="" textlink="">
      <cdr:nvSpPr>
        <cdr:cNvPr id="854018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89824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0.86118</cdr:x>
      <cdr:y>0.0268</cdr:y>
    </cdr:from>
    <cdr:to>
      <cdr:x>0.92022</cdr:x>
      <cdr:y>0.16041</cdr:y>
    </cdr:to>
    <cdr:sp macro="" textlink="">
      <cdr:nvSpPr>
        <cdr:cNvPr id="84787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7413" y="80912"/>
          <a:ext cx="48115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ALB</a:t>
          </a:r>
        </a:p>
      </cdr:txBody>
    </cdr:sp>
  </cdr:relSizeAnchor>
  <cdr:relSizeAnchor xmlns:cdr="http://schemas.openxmlformats.org/drawingml/2006/chartDrawing">
    <cdr:from>
      <cdr:x>0.00693</cdr:x>
      <cdr:y>0.15048</cdr:y>
    </cdr:from>
    <cdr:to>
      <cdr:x>0.09145</cdr:x>
      <cdr:y>0.23382</cdr:y>
    </cdr:to>
    <cdr:sp macro="" textlink="">
      <cdr:nvSpPr>
        <cdr:cNvPr id="8478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4699"/>
          <a:ext cx="475752" cy="2524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76200</xdr:rowOff>
    </xdr:from>
    <xdr:to>
      <xdr:col>11</xdr:col>
      <xdr:colOff>0</xdr:colOff>
      <xdr:row>30</xdr:row>
      <xdr:rowOff>161925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22</xdr:row>
      <xdr:rowOff>9525</xdr:rowOff>
    </xdr:from>
    <xdr:to>
      <xdr:col>11</xdr:col>
      <xdr:colOff>511969</xdr:colOff>
      <xdr:row>40</xdr:row>
      <xdr:rowOff>99331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0.04972</cdr:y>
    </cdr:from>
    <cdr:to>
      <cdr:x>1</cdr:x>
      <cdr:y>0.21956</cdr:y>
    </cdr:to>
    <cdr:sp macro="" textlink="">
      <cdr:nvSpPr>
        <cdr:cNvPr id="3686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190116" y="130946"/>
          <a:ext cx="380233" cy="447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TBiL</a:t>
          </a:r>
          <a:endParaRPr lang="en-US" altLang="ja-JP" sz="875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7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和光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0.85535</cdr:x>
      <cdr:y>0.02947</cdr:y>
    </cdr:from>
    <cdr:to>
      <cdr:x>0.9439</cdr:x>
      <cdr:y>0.13941</cdr:y>
    </cdr:to>
    <cdr:sp macro="" textlink="">
      <cdr:nvSpPr>
        <cdr:cNvPr id="840705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98648" y="90105"/>
          <a:ext cx="714207" cy="336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TBiL</a:t>
          </a:r>
        </a:p>
      </cdr:txBody>
    </cdr:sp>
  </cdr:relSizeAnchor>
  <cdr:relSizeAnchor xmlns:cdr="http://schemas.openxmlformats.org/drawingml/2006/chartDrawing">
    <cdr:from>
      <cdr:x>0.0071</cdr:x>
      <cdr:y>0.11435</cdr:y>
    </cdr:from>
    <cdr:to>
      <cdr:x>0.10887</cdr:x>
      <cdr:y>0.18906</cdr:y>
    </cdr:to>
    <cdr:sp macro="" textlink="">
      <cdr:nvSpPr>
        <cdr:cNvPr id="8407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37919"/>
          <a:ext cx="583363" cy="253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40822</xdr:colOff>
      <xdr:row>21</xdr:row>
      <xdr:rowOff>95250</xdr:rowOff>
    </xdr:from>
    <xdr:to>
      <xdr:col>11</xdr:col>
      <xdr:colOff>445634</xdr:colOff>
      <xdr:row>39</xdr:row>
      <xdr:rowOff>47625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0.87538</cdr:x>
      <cdr:y>0.02432</cdr:y>
    </cdr:from>
    <cdr:to>
      <cdr:x>0.93491</cdr:x>
      <cdr:y>0.16096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2767" y="71821"/>
          <a:ext cx="4912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CRP</a:t>
          </a:r>
        </a:p>
      </cdr:txBody>
    </cdr:sp>
  </cdr:relSizeAnchor>
  <cdr:relSizeAnchor xmlns:cdr="http://schemas.openxmlformats.org/drawingml/2006/chartDrawing">
    <cdr:from>
      <cdr:x>0.00669</cdr:x>
      <cdr:y>0.1492</cdr:y>
    </cdr:from>
    <cdr:to>
      <cdr:x>0.08778</cdr:x>
      <cdr:y>0.23241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84364</xdr:colOff>
      <xdr:row>21</xdr:row>
      <xdr:rowOff>76200</xdr:rowOff>
    </xdr:from>
    <xdr:to>
      <xdr:col>11</xdr:col>
      <xdr:colOff>501083</xdr:colOff>
      <xdr:row>39</xdr:row>
      <xdr:rowOff>104093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0.86703</cdr:x>
      <cdr:y>0.02021</cdr:y>
    </cdr:from>
    <cdr:to>
      <cdr:x>0.94415</cdr:x>
      <cdr:y>0.1231</cdr:y>
    </cdr:to>
    <cdr:sp macro="" textlink="">
      <cdr:nvSpPr>
        <cdr:cNvPr id="1043457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7959" y="57076"/>
          <a:ext cx="522841" cy="290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8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UA</a:t>
          </a:r>
        </a:p>
      </cdr:txBody>
    </cdr:sp>
  </cdr:relSizeAnchor>
  <cdr:relSizeAnchor xmlns:cdr="http://schemas.openxmlformats.org/drawingml/2006/chartDrawing">
    <cdr:from>
      <cdr:x>0.007</cdr:x>
      <cdr:y>0.15209</cdr:y>
    </cdr:from>
    <cdr:to>
      <cdr:x>0.09055</cdr:x>
      <cdr:y>0.23506</cdr:y>
    </cdr:to>
    <cdr:sp macro="" textlink="">
      <cdr:nvSpPr>
        <cdr:cNvPr id="851970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2686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96610</xdr:colOff>
      <xdr:row>22</xdr:row>
      <xdr:rowOff>32658</xdr:rowOff>
    </xdr:from>
    <xdr:to>
      <xdr:col>11</xdr:col>
      <xdr:colOff>522853</xdr:colOff>
      <xdr:row>40</xdr:row>
      <xdr:rowOff>131989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0.85664</cdr:x>
      <cdr:y>0.02892</cdr:y>
    </cdr:from>
    <cdr:to>
      <cdr:x>0.92299</cdr:x>
      <cdr:y>0.16047</cdr:y>
    </cdr:to>
    <cdr:sp macro="" textlink="">
      <cdr:nvSpPr>
        <cdr:cNvPr id="8499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2348" y="88712"/>
          <a:ext cx="53226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BUN</a:t>
          </a:r>
        </a:p>
      </cdr:txBody>
    </cdr:sp>
  </cdr:relSizeAnchor>
  <cdr:relSizeAnchor xmlns:cdr="http://schemas.openxmlformats.org/drawingml/2006/chartDrawing">
    <cdr:from>
      <cdr:x>0.00704</cdr:x>
      <cdr:y>0.15234</cdr:y>
    </cdr:from>
    <cdr:to>
      <cdr:x>0.09305</cdr:x>
      <cdr:y>0.23555</cdr:y>
    </cdr:to>
    <cdr:sp macro="" textlink="">
      <cdr:nvSpPr>
        <cdr:cNvPr id="8499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7725"/>
          <a:ext cx="490061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35378</xdr:colOff>
      <xdr:row>21</xdr:row>
      <xdr:rowOff>51707</xdr:rowOff>
    </xdr:from>
    <xdr:to>
      <xdr:col>11</xdr:col>
      <xdr:colOff>514009</xdr:colOff>
      <xdr:row>39</xdr:row>
      <xdr:rowOff>24833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15309</xdr:colOff>
      <xdr:row>21</xdr:row>
      <xdr:rowOff>115322</xdr:rowOff>
    </xdr:from>
    <xdr:to>
      <xdr:col>11</xdr:col>
      <xdr:colOff>512990</xdr:colOff>
      <xdr:row>40</xdr:row>
      <xdr:rowOff>1361</xdr:rowOff>
    </xdr:to>
    <xdr:graphicFrame macro="">
      <xdr:nvGraphicFramePr>
        <xdr:cNvPr id="2" name="Chart 205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0.85408</cdr:x>
      <cdr:y>0.02021</cdr:y>
    </cdr:from>
    <cdr:to>
      <cdr:x>0.93828</cdr:x>
      <cdr:y>0.15104</cdr:y>
    </cdr:to>
    <cdr:sp macro="" textlink="">
      <cdr:nvSpPr>
        <cdr:cNvPr id="104243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22954" y="60974"/>
          <a:ext cx="682506" cy="394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CRE</a:t>
          </a:r>
        </a:p>
      </cdr:txBody>
    </cdr:sp>
  </cdr:relSizeAnchor>
  <cdr:relSizeAnchor xmlns:cdr="http://schemas.openxmlformats.org/drawingml/2006/chartDrawing">
    <cdr:from>
      <cdr:x>0.00695</cdr:x>
      <cdr:y>0.15209</cdr:y>
    </cdr:from>
    <cdr:to>
      <cdr:x>0.09716</cdr:x>
      <cdr:y>0.23555</cdr:y>
    </cdr:to>
    <cdr:sp macro="" textlink="">
      <cdr:nvSpPr>
        <cdr:cNvPr id="8509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5063" cy="256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10886</xdr:colOff>
      <xdr:row>22</xdr:row>
      <xdr:rowOff>28576</xdr:rowOff>
    </xdr:from>
    <xdr:to>
      <xdr:col>12</xdr:col>
      <xdr:colOff>2722</xdr:colOff>
      <xdr:row>40</xdr:row>
      <xdr:rowOff>75520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0.87369</cdr:x>
      <cdr:y>0.00657</cdr:y>
    </cdr:from>
    <cdr:to>
      <cdr:x>0.93152</cdr:x>
      <cdr:y>0.15441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1227" y="17929"/>
          <a:ext cx="481349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AST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</xdr:colOff>
      <xdr:row>22</xdr:row>
      <xdr:rowOff>6124</xdr:rowOff>
    </xdr:from>
    <xdr:to>
      <xdr:col>11</xdr:col>
      <xdr:colOff>592250</xdr:colOff>
      <xdr:row>40</xdr:row>
      <xdr:rowOff>86405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0.87409</cdr:x>
      <cdr:y>0.01431</cdr:y>
    </cdr:from>
    <cdr:to>
      <cdr:x>0.93112</cdr:x>
      <cdr:y>0.14667</cdr:y>
    </cdr:to>
    <cdr:sp macro="" textlink="">
      <cdr:nvSpPr>
        <cdr:cNvPr id="512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3875" y="43612"/>
          <a:ext cx="4667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ALT</a:t>
          </a:r>
        </a:p>
      </cdr:txBody>
    </cdr:sp>
  </cdr:relSizeAnchor>
  <cdr:relSizeAnchor xmlns:cdr="http://schemas.openxmlformats.org/drawingml/2006/chartDrawing">
    <cdr:from>
      <cdr:x>0.00698</cdr:x>
      <cdr:y>0.16118</cdr:y>
    </cdr:from>
    <cdr:to>
      <cdr:x>0.091</cdr:x>
      <cdr:y>0.24669</cdr:y>
    </cdr:to>
    <cdr:sp macro="" textlink="">
      <cdr:nvSpPr>
        <cdr:cNvPr id="512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75769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117021</xdr:colOff>
      <xdr:row>22</xdr:row>
      <xdr:rowOff>17689</xdr:rowOff>
    </xdr:from>
    <xdr:to>
      <xdr:col>11</xdr:col>
      <xdr:colOff>533740</xdr:colOff>
      <xdr:row>40</xdr:row>
      <xdr:rowOff>40820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0.85179</cdr:x>
      <cdr:y>0.02781</cdr:y>
    </cdr:from>
    <cdr:to>
      <cdr:x>0.94314</cdr:x>
      <cdr:y>0.13486</cdr:y>
    </cdr:to>
    <cdr:sp macro="" textlink="">
      <cdr:nvSpPr>
        <cdr:cNvPr id="103116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4443" y="78552"/>
          <a:ext cx="725454" cy="302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r-GT</a:t>
          </a:r>
        </a:p>
      </cdr:txBody>
    </cdr:sp>
  </cdr:relSizeAnchor>
  <cdr:relSizeAnchor xmlns:cdr="http://schemas.openxmlformats.org/drawingml/2006/chartDrawing">
    <cdr:from>
      <cdr:x>0.00701</cdr:x>
      <cdr:y>0.14564</cdr:y>
    </cdr:from>
    <cdr:to>
      <cdr:x>0.0807</cdr:x>
      <cdr:y>0.23019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411"/>
          <a:ext cx="405113" cy="2572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77561</xdr:colOff>
      <xdr:row>21</xdr:row>
      <xdr:rowOff>40821</xdr:rowOff>
    </xdr:from>
    <xdr:to>
      <xdr:col>11</xdr:col>
      <xdr:colOff>522855</xdr:colOff>
      <xdr:row>39</xdr:row>
      <xdr:rowOff>64633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0.87888</cdr:x>
      <cdr:y>0.01379</cdr:y>
    </cdr:from>
    <cdr:to>
      <cdr:x>0.93835</cdr:x>
      <cdr:y>0.14719</cdr:y>
    </cdr:to>
    <cdr:sp macro="" textlink="">
      <cdr:nvSpPr>
        <cdr:cNvPr id="64307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3284" y="41695"/>
          <a:ext cx="47192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ALP</a:t>
          </a:r>
        </a:p>
      </cdr:txBody>
    </cdr:sp>
  </cdr:relSizeAnchor>
  <cdr:relSizeAnchor xmlns:cdr="http://schemas.openxmlformats.org/drawingml/2006/chartDrawing">
    <cdr:from>
      <cdr:x>0.0065</cdr:x>
      <cdr:y>0.16118</cdr:y>
    </cdr:from>
    <cdr:to>
      <cdr:x>0.08471</cdr:x>
      <cdr:y>0.24669</cdr:y>
    </cdr:to>
    <cdr:sp macro="" textlink="">
      <cdr:nvSpPr>
        <cdr:cNvPr id="64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98412"/>
          <a:ext cx="469916" cy="2532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0.89077</cdr:x>
      <cdr:y>0.00742</cdr:y>
    </cdr:from>
    <cdr:to>
      <cdr:x>0.91574</cdr:x>
      <cdr:y>0.1446</cdr:y>
    </cdr:to>
    <cdr:sp macro="" textlink="">
      <cdr:nvSpPr>
        <cdr:cNvPr id="85504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15523" y="21812"/>
          <a:ext cx="20787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K</a:t>
          </a:r>
        </a:p>
      </cdr:txBody>
    </cdr:sp>
  </cdr:relSizeAnchor>
  <cdr:relSizeAnchor xmlns:cdr="http://schemas.openxmlformats.org/drawingml/2006/chartDrawing">
    <cdr:from>
      <cdr:x>0.00672</cdr:x>
      <cdr:y>0.15498</cdr:y>
    </cdr:from>
    <cdr:to>
      <cdr:x>0.10437</cdr:x>
      <cdr:y>0.23747</cdr:y>
    </cdr:to>
    <cdr:sp macro="" textlink="">
      <cdr:nvSpPr>
        <cdr:cNvPr id="85504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9076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63954</xdr:colOff>
      <xdr:row>22</xdr:row>
      <xdr:rowOff>96610</xdr:rowOff>
    </xdr:from>
    <xdr:to>
      <xdr:col>11</xdr:col>
      <xdr:colOff>430666</xdr:colOff>
      <xdr:row>40</xdr:row>
      <xdr:rowOff>150698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0.87114</cdr:x>
      <cdr:y>0.01261</cdr:y>
    </cdr:from>
    <cdr:to>
      <cdr:x>0.91419</cdr:x>
      <cdr:y>0.14613</cdr:y>
    </cdr:to>
    <cdr:sp macro="" textlink="">
      <cdr:nvSpPr>
        <cdr:cNvPr id="13313" name="テキスト 204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5693" y="38119"/>
          <a:ext cx="341247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LD</a:t>
          </a:r>
        </a:p>
      </cdr:txBody>
    </cdr:sp>
  </cdr:relSizeAnchor>
  <cdr:relSizeAnchor xmlns:cdr="http://schemas.openxmlformats.org/drawingml/2006/chartDrawing">
    <cdr:from>
      <cdr:x>0.00701</cdr:x>
      <cdr:y>0.1415</cdr:y>
    </cdr:from>
    <cdr:to>
      <cdr:x>0.09401</cdr:x>
      <cdr:y>0.22794</cdr:y>
    </cdr:to>
    <cdr:sp macro="" textlink="">
      <cdr:nvSpPr>
        <cdr:cNvPr id="1331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504"/>
          <a:ext cx="493836" cy="2586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73478</xdr:colOff>
      <xdr:row>22</xdr:row>
      <xdr:rowOff>108857</xdr:rowOff>
    </xdr:from>
    <xdr:to>
      <xdr:col>11</xdr:col>
      <xdr:colOff>537822</xdr:colOff>
      <xdr:row>40</xdr:row>
      <xdr:rowOff>160564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0.86017</cdr:x>
      <cdr:y>0.02407</cdr:y>
    </cdr:from>
    <cdr:to>
      <cdr:x>0.92123</cdr:x>
      <cdr:y>0.15768</cdr:y>
    </cdr:to>
    <cdr:sp macro="" textlink="">
      <cdr:nvSpPr>
        <cdr:cNvPr id="15361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02730" y="72668"/>
          <a:ext cx="48994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CPK</a:t>
          </a:r>
        </a:p>
      </cdr:txBody>
    </cdr:sp>
  </cdr:relSizeAnchor>
  <cdr:relSizeAnchor xmlns:cdr="http://schemas.openxmlformats.org/drawingml/2006/chartDrawing">
    <cdr:from>
      <cdr:x>0.00693</cdr:x>
      <cdr:y>0.14665</cdr:y>
    </cdr:from>
    <cdr:to>
      <cdr:x>0.08135</cdr:x>
      <cdr:y>0.23071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68649"/>
          <a:ext cx="414802" cy="2556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50346</xdr:colOff>
      <xdr:row>22</xdr:row>
      <xdr:rowOff>72118</xdr:rowOff>
    </xdr:from>
    <xdr:to>
      <xdr:col>11</xdr:col>
      <xdr:colOff>620485</xdr:colOff>
      <xdr:row>40</xdr:row>
      <xdr:rowOff>11906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0.85401</cdr:x>
      <cdr:y>0.01634</cdr:y>
    </cdr:from>
    <cdr:to>
      <cdr:x>0.94908</cdr:x>
      <cdr:y>0.15031</cdr:y>
    </cdr:to>
    <cdr:sp macro="" textlink="">
      <cdr:nvSpPr>
        <cdr:cNvPr id="1032193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0363" y="46147"/>
          <a:ext cx="649018" cy="3783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575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AMY</a:t>
          </a:r>
        </a:p>
      </cdr:txBody>
    </cdr:sp>
  </cdr:relSizeAnchor>
  <cdr:relSizeAnchor xmlns:cdr="http://schemas.openxmlformats.org/drawingml/2006/chartDrawing">
    <cdr:from>
      <cdr:x>0.00697</cdr:x>
      <cdr:y>0.15209</cdr:y>
    </cdr:from>
    <cdr:to>
      <cdr:x>0.08949</cdr:x>
      <cdr:y>0.23627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61291" cy="2583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22</xdr:row>
      <xdr:rowOff>62594</xdr:rowOff>
    </xdr:from>
    <xdr:to>
      <xdr:col>11</xdr:col>
      <xdr:colOff>535781</xdr:colOff>
      <xdr:row>40</xdr:row>
      <xdr:rowOff>154782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0.8449</cdr:x>
      <cdr:y>0.01667</cdr:y>
    </cdr:from>
    <cdr:to>
      <cdr:x>0.9412</cdr:x>
      <cdr:y>0.12318</cdr:y>
    </cdr:to>
    <cdr:sp macro="" textlink="">
      <cdr:nvSpPr>
        <cdr:cNvPr id="103321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82252" y="46404"/>
          <a:ext cx="659029" cy="296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32004" rIns="27432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CHE</a:t>
          </a:r>
        </a:p>
      </cdr:txBody>
    </cdr:sp>
  </cdr:relSizeAnchor>
  <cdr:relSizeAnchor xmlns:cdr="http://schemas.openxmlformats.org/drawingml/2006/chartDrawing">
    <cdr:from>
      <cdr:x>0.00694</cdr:x>
      <cdr:y>0.15394</cdr:y>
    </cdr:from>
    <cdr:to>
      <cdr:x>0.08532</cdr:x>
      <cdr:y>0.23822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6399"/>
          <a:ext cx="442960" cy="2554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58509</xdr:colOff>
      <xdr:row>22</xdr:row>
      <xdr:rowOff>114300</xdr:rowOff>
    </xdr:from>
    <xdr:to>
      <xdr:col>11</xdr:col>
      <xdr:colOff>558571</xdr:colOff>
      <xdr:row>41</xdr:row>
      <xdr:rowOff>340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0.87159</cdr:x>
      <cdr:y>0.0077</cdr:y>
    </cdr:from>
    <cdr:to>
      <cdr:x>0.90861</cdr:x>
      <cdr:y>0.14143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4559" y="23244"/>
          <a:ext cx="30893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Fe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0.09493</cdr:x>
      <cdr:y>0.23506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99332</xdr:rowOff>
    </xdr:from>
    <xdr:to>
      <xdr:col>11</xdr:col>
      <xdr:colOff>547688</xdr:colOff>
      <xdr:row>40</xdr:row>
      <xdr:rowOff>32996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138793</xdr:colOff>
      <xdr:row>22</xdr:row>
      <xdr:rowOff>117021</xdr:rowOff>
    </xdr:from>
    <xdr:to>
      <xdr:col>11</xdr:col>
      <xdr:colOff>603137</xdr:colOff>
      <xdr:row>42</xdr:row>
      <xdr:rowOff>32656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0.87691</cdr:x>
      <cdr:y>0.01383</cdr:y>
    </cdr:from>
    <cdr:to>
      <cdr:x>0.94059</cdr:x>
      <cdr:y>0.14285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4728" y="43543"/>
          <a:ext cx="506493" cy="4062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34017</xdr:colOff>
      <xdr:row>22</xdr:row>
      <xdr:rowOff>59872</xdr:rowOff>
    </xdr:from>
    <xdr:to>
      <xdr:col>11</xdr:col>
      <xdr:colOff>415017</xdr:colOff>
      <xdr:row>40</xdr:row>
      <xdr:rowOff>121104</xdr:rowOff>
    </xdr:to>
    <xdr:graphicFrame macro="">
      <xdr:nvGraphicFramePr>
        <xdr:cNvPr id="2" name="Chart 3075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0.86917</cdr:x>
      <cdr:y>0.00553</cdr:y>
    </cdr:from>
    <cdr:to>
      <cdr:x>0.91103</cdr:x>
      <cdr:y>0.14649</cdr:y>
    </cdr:to>
    <cdr:sp macro="" textlink="">
      <cdr:nvSpPr>
        <cdr:cNvPr id="858113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42235" y="15839"/>
          <a:ext cx="300660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IP</a:t>
          </a:r>
        </a:p>
      </cdr:txBody>
    </cdr:sp>
  </cdr:relSizeAnchor>
  <cdr:relSizeAnchor xmlns:cdr="http://schemas.openxmlformats.org/drawingml/2006/chartDrawing">
    <cdr:from>
      <cdr:x>0.00669</cdr:x>
      <cdr:y>0.15498</cdr:y>
    </cdr:from>
    <cdr:to>
      <cdr:x>0.09493</cdr:x>
      <cdr:y>0.23747</cdr:y>
    </cdr:to>
    <cdr:sp macro="" textlink="">
      <cdr:nvSpPr>
        <cdr:cNvPr id="858114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1229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58511</xdr:colOff>
      <xdr:row>22</xdr:row>
      <xdr:rowOff>76200</xdr:rowOff>
    </xdr:from>
    <xdr:to>
      <xdr:col>11</xdr:col>
      <xdr:colOff>534761</xdr:colOff>
      <xdr:row>41</xdr:row>
      <xdr:rowOff>12246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0.87779</cdr:x>
      <cdr:y>0.02856</cdr:y>
    </cdr:from>
    <cdr:to>
      <cdr:x>0.9325</cdr:x>
      <cdr:y>0.16011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5350" y="87608"/>
          <a:ext cx="455381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IgG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87086</xdr:colOff>
      <xdr:row>22</xdr:row>
      <xdr:rowOff>51707</xdr:rowOff>
    </xdr:from>
    <xdr:to>
      <xdr:col>11</xdr:col>
      <xdr:colOff>546667</xdr:colOff>
      <xdr:row>39</xdr:row>
      <xdr:rowOff>112940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0.86228</cdr:x>
      <cdr:y>0.00722</cdr:y>
    </cdr:from>
    <cdr:to>
      <cdr:x>0.92477</cdr:x>
      <cdr:y>0.14817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84518" y="20665"/>
          <a:ext cx="44826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IgA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106134</xdr:rowOff>
    </xdr:from>
    <xdr:to>
      <xdr:col>11</xdr:col>
      <xdr:colOff>423862</xdr:colOff>
      <xdr:row>40</xdr:row>
      <xdr:rowOff>126885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0.87576</cdr:x>
      <cdr:y>0.02683</cdr:y>
    </cdr:from>
    <cdr:to>
      <cdr:x>0.93453</cdr:x>
      <cdr:y>0.16184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2577" y="80195"/>
          <a:ext cx="482632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IgM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0.8728</cdr:x>
      <cdr:y>0.01019</cdr:y>
    </cdr:from>
    <cdr:to>
      <cdr:x>0.91187</cdr:x>
      <cdr:y>0.14184</cdr:y>
    </cdr:to>
    <cdr:sp macro="" textlink="">
      <cdr:nvSpPr>
        <cdr:cNvPr id="856065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5765" y="31239"/>
          <a:ext cx="320344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</a:t>
          </a:r>
        </a:p>
      </cdr:txBody>
    </cdr:sp>
  </cdr:relSizeAnchor>
  <cdr:relSizeAnchor xmlns:cdr="http://schemas.openxmlformats.org/drawingml/2006/chartDrawing">
    <cdr:from>
      <cdr:x>0.00688</cdr:x>
      <cdr:y>0.15498</cdr:y>
    </cdr:from>
    <cdr:to>
      <cdr:x>0.09807</cdr:x>
      <cdr:y>0.23747</cdr:y>
    </cdr:to>
    <cdr:sp macro="" textlink="">
      <cdr:nvSpPr>
        <cdr:cNvPr id="856066" name="Text Box 307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523427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78922</xdr:colOff>
      <xdr:row>21</xdr:row>
      <xdr:rowOff>129268</xdr:rowOff>
    </xdr:from>
    <xdr:to>
      <xdr:col>11</xdr:col>
      <xdr:colOff>533741</xdr:colOff>
      <xdr:row>41</xdr:row>
      <xdr:rowOff>76200</xdr:rowOff>
    </xdr:to>
    <xdr:graphicFrame macro="">
      <xdr:nvGraphicFramePr>
        <xdr:cNvPr id="2" name="Chart 1029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0.87714</cdr:x>
      <cdr:y>0.01319</cdr:y>
    </cdr:from>
    <cdr:to>
      <cdr:x>0.93315</cdr:x>
      <cdr:y>0.14618</cdr:y>
    </cdr:to>
    <cdr:sp macro="" textlink="">
      <cdr:nvSpPr>
        <cdr:cNvPr id="860161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68167" y="39211"/>
          <a:ext cx="444954" cy="3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LDL</a:t>
          </a:r>
        </a:p>
      </cdr:txBody>
    </cdr:sp>
  </cdr:relSizeAnchor>
  <cdr:relSizeAnchor xmlns:cdr="http://schemas.openxmlformats.org/drawingml/2006/chartDrawing">
    <cdr:from>
      <cdr:x>0.00669</cdr:x>
      <cdr:y>0.15209</cdr:y>
    </cdr:from>
    <cdr:to>
      <cdr:x>0.08778</cdr:x>
      <cdr:y>0.23506</cdr:y>
    </cdr:to>
    <cdr:sp macro="" textlink="">
      <cdr:nvSpPr>
        <cdr:cNvPr id="860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79110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73479</xdr:colOff>
      <xdr:row>21</xdr:row>
      <xdr:rowOff>61232</xdr:rowOff>
    </xdr:from>
    <xdr:to>
      <xdr:col>11</xdr:col>
      <xdr:colOff>525916</xdr:colOff>
      <xdr:row>39</xdr:row>
      <xdr:rowOff>108176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0.87434</cdr:x>
      <cdr:y>0.02429</cdr:y>
    </cdr:from>
    <cdr:to>
      <cdr:x>0.9136</cdr:x>
      <cdr:y>0.15811</cdr:y>
    </cdr:to>
    <cdr:sp macro="" textlink="">
      <cdr:nvSpPr>
        <cdr:cNvPr id="857089" name="テキスト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5821" y="73215"/>
          <a:ext cx="325858" cy="403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00" b="1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</a:t>
          </a:r>
        </a:p>
      </cdr:txBody>
    </cdr:sp>
  </cdr:relSizeAnchor>
  <cdr:relSizeAnchor xmlns:cdr="http://schemas.openxmlformats.org/drawingml/2006/chartDrawing">
    <cdr:from>
      <cdr:x>0.0067</cdr:x>
      <cdr:y>0.15281</cdr:y>
    </cdr:from>
    <cdr:to>
      <cdr:x>0.09151</cdr:x>
      <cdr:y>0.23602</cdr:y>
    </cdr:to>
    <cdr:sp macro="" textlink="">
      <cdr:nvSpPr>
        <cdr:cNvPr id="85709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85675"/>
          <a:ext cx="497738" cy="254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175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CV(%)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44902</xdr:colOff>
      <xdr:row>21</xdr:row>
      <xdr:rowOff>34019</xdr:rowOff>
    </xdr:from>
    <xdr:to>
      <xdr:col>11</xdr:col>
      <xdr:colOff>576942</xdr:colOff>
      <xdr:row>40</xdr:row>
      <xdr:rowOff>97971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O21"/>
  <sheetViews>
    <sheetView tabSelected="1" zoomScale="70" zoomScaleNormal="70" workbookViewId="0">
      <selection activeCell="M47" sqref="M47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47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8.8574915498231904E-2</v>
      </c>
      <c r="C3" s="12">
        <v>0.55214005617658257</v>
      </c>
      <c r="D3" s="10">
        <v>0.29129664193053501</v>
      </c>
      <c r="E3" s="11">
        <v>0.19</v>
      </c>
      <c r="F3" s="10"/>
      <c r="G3" s="10">
        <v>0.40709241366475923</v>
      </c>
      <c r="H3" s="10">
        <v>0.307</v>
      </c>
      <c r="I3" s="10">
        <v>0.54800000000000004</v>
      </c>
      <c r="J3" s="10"/>
      <c r="K3" s="10"/>
      <c r="L3" s="11">
        <f t="shared" ref="L3:L19" si="0">AVERAGE(B3:K3)</f>
        <v>0.34058628961001552</v>
      </c>
      <c r="M3" s="11">
        <f t="shared" ref="M3" si="1">MIN(B3:K3)</f>
        <v>8.8574915498231904E-2</v>
      </c>
      <c r="N3" s="11">
        <f t="shared" ref="N3" si="2">MAX(B3:K3)</f>
        <v>0.55214005617658257</v>
      </c>
      <c r="O3" s="11">
        <f t="shared" ref="O3" si="3">N3-M3</f>
        <v>0.46356514067835064</v>
      </c>
    </row>
    <row r="4" spans="1:15" ht="15.9" customHeight="1" x14ac:dyDescent="0.2">
      <c r="A4" s="8">
        <v>2</v>
      </c>
      <c r="B4" s="10">
        <v>0.10827523562747345</v>
      </c>
      <c r="C4" s="12">
        <v>0.64793835610634332</v>
      </c>
      <c r="D4" s="10">
        <v>0.28274021906838304</v>
      </c>
      <c r="E4" s="11">
        <v>0.25</v>
      </c>
      <c r="F4" s="10">
        <v>0.39886028959559638</v>
      </c>
      <c r="G4" s="10">
        <v>0.48465923173993458</v>
      </c>
      <c r="H4" s="10">
        <v>0.58499999999999996</v>
      </c>
      <c r="I4" s="10">
        <v>0.50800000000000001</v>
      </c>
      <c r="J4" s="10">
        <v>0.39</v>
      </c>
      <c r="K4" s="10"/>
      <c r="L4" s="11">
        <f t="shared" si="0"/>
        <v>0.40616370357085896</v>
      </c>
      <c r="M4" s="11">
        <f t="shared" ref="M4" si="4">MIN(B4:K4)</f>
        <v>0.10827523562747345</v>
      </c>
      <c r="N4" s="11">
        <f t="shared" ref="N4" si="5">MAX(B4:K4)</f>
        <v>0.64793835610634332</v>
      </c>
      <c r="O4" s="11">
        <f t="shared" ref="O4" si="6">N4-M4</f>
        <v>0.53966312047886988</v>
      </c>
    </row>
    <row r="5" spans="1:15" ht="15.9" customHeight="1" x14ac:dyDescent="0.2">
      <c r="A5" s="8">
        <v>3</v>
      </c>
      <c r="B5" s="10">
        <v>0.10847393859448598</v>
      </c>
      <c r="C5" s="12">
        <v>0.45161506014932712</v>
      </c>
      <c r="D5" s="10">
        <v>0.1523665577935466</v>
      </c>
      <c r="E5" s="11">
        <v>0.24</v>
      </c>
      <c r="F5" s="10">
        <v>0.40534549438205025</v>
      </c>
      <c r="G5" s="10">
        <v>0.40228529576146843</v>
      </c>
      <c r="H5" s="10">
        <v>0.61899999999999999</v>
      </c>
      <c r="I5" s="10">
        <v>0.378</v>
      </c>
      <c r="J5" s="10">
        <v>0.43</v>
      </c>
      <c r="K5" s="10">
        <v>0.39</v>
      </c>
      <c r="L5" s="11">
        <f t="shared" si="0"/>
        <v>0.35770863466808789</v>
      </c>
      <c r="M5" s="11">
        <f t="shared" ref="M5" si="7">MIN(B5:K5)</f>
        <v>0.10847393859448598</v>
      </c>
      <c r="N5" s="11">
        <f t="shared" ref="N5" si="8">MAX(B5:K5)</f>
        <v>0.61899999999999999</v>
      </c>
      <c r="O5" s="11">
        <f t="shared" ref="O5" si="9">N5-M5</f>
        <v>0.51052606140551404</v>
      </c>
    </row>
    <row r="6" spans="1:15" ht="15.9" customHeight="1" x14ac:dyDescent="0.2">
      <c r="A6" s="8">
        <v>4</v>
      </c>
      <c r="B6" s="10">
        <v>0.14207087605785881</v>
      </c>
      <c r="C6" s="12">
        <v>0.38123605800500432</v>
      </c>
      <c r="D6" s="10">
        <v>0.16459598037357648</v>
      </c>
      <c r="E6" s="11">
        <v>0.25</v>
      </c>
      <c r="F6" s="10">
        <v>0.32864077239686579</v>
      </c>
      <c r="G6" s="10">
        <v>0.39560923126612196</v>
      </c>
      <c r="H6" s="10">
        <v>0.57899999999999996</v>
      </c>
      <c r="I6" s="10">
        <v>0.39500000000000002</v>
      </c>
      <c r="J6" s="10">
        <v>0.43</v>
      </c>
      <c r="K6" s="10">
        <v>0.45500000000000002</v>
      </c>
      <c r="L6" s="11">
        <f t="shared" si="0"/>
        <v>0.35211529180994272</v>
      </c>
      <c r="M6" s="11">
        <f t="shared" ref="M6" si="10">MIN(B6:K6)</f>
        <v>0.14207087605785881</v>
      </c>
      <c r="N6" s="11">
        <f t="shared" ref="N6" si="11">MAX(B6:K6)</f>
        <v>0.57899999999999996</v>
      </c>
      <c r="O6" s="11">
        <f t="shared" ref="O6" si="12">N6-M6</f>
        <v>0.43692912394214112</v>
      </c>
    </row>
    <row r="7" spans="1:15" ht="15.9" customHeight="1" x14ac:dyDescent="0.2">
      <c r="A7" s="8">
        <v>5</v>
      </c>
      <c r="B7" s="10">
        <v>0.13576986576009598</v>
      </c>
      <c r="C7" s="12">
        <v>0.55805899154070826</v>
      </c>
      <c r="D7" s="10">
        <v>0.25026957567170482</v>
      </c>
      <c r="E7" s="11">
        <v>0.31</v>
      </c>
      <c r="F7" s="10">
        <v>0.4129559565878021</v>
      </c>
      <c r="G7" s="10">
        <v>0.29797690804173393</v>
      </c>
      <c r="H7" s="10">
        <v>0.38600000000000001</v>
      </c>
      <c r="I7" s="10">
        <v>0.41199999999999998</v>
      </c>
      <c r="J7" s="11">
        <v>0.56999999999999995</v>
      </c>
      <c r="K7" s="10">
        <v>0.51600000000000001</v>
      </c>
      <c r="L7" s="11">
        <f t="shared" si="0"/>
        <v>0.38490312976020447</v>
      </c>
      <c r="M7" s="11">
        <f t="shared" ref="M7" si="13">MIN(B7:K7)</f>
        <v>0.13576986576009598</v>
      </c>
      <c r="N7" s="11">
        <f t="shared" ref="N7" si="14">MAX(B7:K7)</f>
        <v>0.56999999999999995</v>
      </c>
      <c r="O7" s="11">
        <f t="shared" ref="O7" si="15">N7-M7</f>
        <v>0.43423013423990398</v>
      </c>
    </row>
    <row r="8" spans="1:15" ht="15.9" customHeight="1" x14ac:dyDescent="0.2">
      <c r="A8" s="8">
        <v>6</v>
      </c>
      <c r="B8" s="10">
        <v>0.12697916290811312</v>
      </c>
      <c r="C8" s="12">
        <v>0.48111274563841605</v>
      </c>
      <c r="D8" s="10">
        <v>0.21620600852973282</v>
      </c>
      <c r="E8" s="11">
        <v>0.26</v>
      </c>
      <c r="F8" s="10">
        <v>0.46449331463328375</v>
      </c>
      <c r="G8" s="10">
        <v>0.33872353838490094</v>
      </c>
      <c r="H8" s="10">
        <v>0.48899999999999999</v>
      </c>
      <c r="I8" s="10">
        <v>0.33600000000000002</v>
      </c>
      <c r="J8" s="10">
        <v>0.43</v>
      </c>
      <c r="K8" s="10">
        <v>0.26200000000000001</v>
      </c>
      <c r="L8" s="11">
        <f t="shared" si="0"/>
        <v>0.34045147700944467</v>
      </c>
      <c r="M8" s="11">
        <f t="shared" ref="M8" si="16">MIN(B8:K8)</f>
        <v>0.12697916290811312</v>
      </c>
      <c r="N8" s="11">
        <f t="shared" ref="N8" si="17">MAX(B8:K8)</f>
        <v>0.48899999999999999</v>
      </c>
      <c r="O8" s="11">
        <f t="shared" ref="O8" si="18">N8-M8</f>
        <v>0.36202083709188687</v>
      </c>
    </row>
    <row r="9" spans="1:15" ht="15.9" customHeight="1" x14ac:dyDescent="0.2">
      <c r="A9" s="8">
        <v>7</v>
      </c>
      <c r="B9" s="10">
        <v>0.10846819788198633</v>
      </c>
      <c r="C9" s="12">
        <v>0.51519244612572168</v>
      </c>
      <c r="D9" s="11">
        <v>0.24085114596034887</v>
      </c>
      <c r="E9" s="11">
        <v>0.26</v>
      </c>
      <c r="F9" s="10">
        <v>0.30821061026875113</v>
      </c>
      <c r="G9" s="10">
        <v>0.39374764383892202</v>
      </c>
      <c r="H9" s="10">
        <v>0.63500000000000001</v>
      </c>
      <c r="I9" s="10">
        <v>0.29299999999999998</v>
      </c>
      <c r="J9" s="10">
        <v>0.42</v>
      </c>
      <c r="K9" s="10">
        <v>0.35299999999999998</v>
      </c>
      <c r="L9" s="11">
        <f t="shared" si="0"/>
        <v>0.35274700440757301</v>
      </c>
      <c r="M9" s="11">
        <f t="shared" ref="M9" si="19">MIN(B9:K9)</f>
        <v>0.10846819788198633</v>
      </c>
      <c r="N9" s="11">
        <f t="shared" ref="N9" si="20">MAX(B9:K9)</f>
        <v>0.63500000000000001</v>
      </c>
      <c r="O9" s="11">
        <f t="shared" ref="O9" si="21">N9-M9</f>
        <v>0.52653180211801365</v>
      </c>
    </row>
    <row r="10" spans="1:15" ht="15.9" customHeight="1" x14ac:dyDescent="0.2">
      <c r="A10" s="8">
        <v>8</v>
      </c>
      <c r="B10" s="10">
        <v>0.14333595719624273</v>
      </c>
      <c r="C10" s="12">
        <v>0.62521003254728313</v>
      </c>
      <c r="D10" s="10">
        <v>0.17903535522605224</v>
      </c>
      <c r="E10" s="11">
        <v>0.27999999999999997</v>
      </c>
      <c r="F10" s="10">
        <v>0.46215666086802398</v>
      </c>
      <c r="G10" s="10">
        <v>0.50394395864268493</v>
      </c>
      <c r="H10" s="10">
        <v>0.55900000000000005</v>
      </c>
      <c r="I10" s="10">
        <v>0.374</v>
      </c>
      <c r="J10" s="10">
        <v>0.41</v>
      </c>
      <c r="K10" s="10">
        <v>0.254</v>
      </c>
      <c r="L10" s="11">
        <f t="shared" si="0"/>
        <v>0.37906819644802875</v>
      </c>
      <c r="M10" s="11">
        <f t="shared" ref="M10" si="22">MIN(B10:K10)</f>
        <v>0.14333595719624273</v>
      </c>
      <c r="N10" s="11">
        <f t="shared" ref="N10" si="23">MAX(B10:K10)</f>
        <v>0.62521003254728313</v>
      </c>
      <c r="O10" s="11">
        <f t="shared" ref="O10" si="24">N10-M10</f>
        <v>0.48187407535104043</v>
      </c>
    </row>
    <row r="11" spans="1:15" ht="15.9" customHeight="1" x14ac:dyDescent="0.2">
      <c r="A11" s="8">
        <v>9</v>
      </c>
      <c r="B11" s="10">
        <v>0.10809693930775789</v>
      </c>
      <c r="C11" s="12">
        <v>0.43076416567371389</v>
      </c>
      <c r="D11" s="10">
        <v>0.22564776545960502</v>
      </c>
      <c r="E11" s="11">
        <v>0.26</v>
      </c>
      <c r="F11" s="10">
        <v>0.15426477940667749</v>
      </c>
      <c r="G11" s="10">
        <v>0.39720037468529346</v>
      </c>
      <c r="H11" s="10">
        <v>0.437</v>
      </c>
      <c r="I11" s="10">
        <v>0.34699999999999998</v>
      </c>
      <c r="J11" s="10">
        <v>0.42</v>
      </c>
      <c r="K11" s="10">
        <v>0.51800000000000002</v>
      </c>
      <c r="L11" s="11">
        <f t="shared" si="0"/>
        <v>0.32979740245330474</v>
      </c>
      <c r="M11" s="11">
        <f t="shared" ref="M11" si="25">MIN(B11:K11)</f>
        <v>0.10809693930775789</v>
      </c>
      <c r="N11" s="11">
        <f t="shared" ref="N11" si="26">MAX(B11:K11)</f>
        <v>0.51800000000000002</v>
      </c>
      <c r="O11" s="11">
        <f t="shared" ref="O11" si="27">N11-M11</f>
        <v>0.40990306069224214</v>
      </c>
    </row>
    <row r="12" spans="1:15" ht="15.9" customHeight="1" x14ac:dyDescent="0.2">
      <c r="A12" s="8">
        <v>10</v>
      </c>
      <c r="B12" s="10">
        <v>9.6528477842728236E-2</v>
      </c>
      <c r="C12" s="12">
        <v>0.58036470753863689</v>
      </c>
      <c r="D12" s="10">
        <v>0.22150390858541705</v>
      </c>
      <c r="E12" s="11">
        <v>0.36</v>
      </c>
      <c r="F12" s="10">
        <v>0.20730701276473587</v>
      </c>
      <c r="G12" s="10">
        <v>0.25159019850535208</v>
      </c>
      <c r="H12" s="10">
        <v>0.73</v>
      </c>
      <c r="I12" s="10">
        <v>0.34699999999999998</v>
      </c>
      <c r="J12" s="10">
        <v>0.48</v>
      </c>
      <c r="K12" s="10">
        <v>0.40300000000000002</v>
      </c>
      <c r="L12" s="11">
        <f t="shared" si="0"/>
        <v>0.36772943052368701</v>
      </c>
      <c r="M12" s="11">
        <f t="shared" ref="M12" si="28">MIN(B12:K12)</f>
        <v>9.6528477842728236E-2</v>
      </c>
      <c r="N12" s="11">
        <f t="shared" ref="N12" si="29">MAX(B12:K12)</f>
        <v>0.73</v>
      </c>
      <c r="O12" s="11">
        <f t="shared" ref="O12" si="30">N12-M12</f>
        <v>0.63347152215727176</v>
      </c>
    </row>
    <row r="13" spans="1:15" ht="15.9" customHeight="1" x14ac:dyDescent="0.2">
      <c r="A13" s="8">
        <v>11</v>
      </c>
      <c r="B13" s="10">
        <v>0.10200405082347887</v>
      </c>
      <c r="C13" s="12">
        <v>0.47773933655529827</v>
      </c>
      <c r="D13" s="10">
        <v>0.24987164896297037</v>
      </c>
      <c r="E13" s="11">
        <v>0.33</v>
      </c>
      <c r="F13" s="10">
        <v>0.44218307489108866</v>
      </c>
      <c r="G13" s="10">
        <v>0.35783809102366254</v>
      </c>
      <c r="H13" s="10">
        <v>0.76500000000000001</v>
      </c>
      <c r="I13" s="10">
        <v>0.378</v>
      </c>
      <c r="J13" s="10">
        <v>0.45</v>
      </c>
      <c r="K13" s="10">
        <v>0.35299999999999998</v>
      </c>
      <c r="L13" s="11">
        <f t="shared" si="0"/>
        <v>0.39056362022564989</v>
      </c>
      <c r="M13" s="11">
        <f t="shared" ref="M13" si="31">MIN(B13:K13)</f>
        <v>0.10200405082347887</v>
      </c>
      <c r="N13" s="11">
        <f t="shared" ref="N13" si="32">MAX(B13:K13)</f>
        <v>0.76500000000000001</v>
      </c>
      <c r="O13" s="11">
        <f t="shared" ref="O13" si="33">N13-M13</f>
        <v>0.66299594917652116</v>
      </c>
    </row>
    <row r="14" spans="1:15" ht="15.9" customHeight="1" x14ac:dyDescent="0.2">
      <c r="A14" s="8">
        <v>12</v>
      </c>
      <c r="B14" s="10">
        <v>0.12057436878307691</v>
      </c>
      <c r="C14" s="12">
        <v>0.98920820809389998</v>
      </c>
      <c r="D14" s="10">
        <v>0.29009929794671951</v>
      </c>
      <c r="E14" s="11">
        <v>0.27</v>
      </c>
      <c r="F14" s="10">
        <v>0.52681882324639517</v>
      </c>
      <c r="G14" s="18">
        <v>0.35783809102366254</v>
      </c>
      <c r="H14" s="10">
        <v>0.54500000000000004</v>
      </c>
      <c r="I14" s="10">
        <v>0.372</v>
      </c>
      <c r="J14" s="10">
        <v>0.42</v>
      </c>
      <c r="K14" s="10">
        <v>0.193</v>
      </c>
      <c r="L14" s="11">
        <f t="shared" si="0"/>
        <v>0.40845387890937535</v>
      </c>
      <c r="M14" s="11">
        <f t="shared" ref="M14" si="34">MIN(B14:K14)</f>
        <v>0.12057436878307691</v>
      </c>
      <c r="N14" s="11">
        <f t="shared" ref="N14" si="35">MAX(B14:K14)</f>
        <v>0.98920820809389998</v>
      </c>
      <c r="O14" s="11">
        <f t="shared" ref="O14" si="36">N14-M14</f>
        <v>0.86863383931082305</v>
      </c>
    </row>
    <row r="15" spans="1:15" ht="15.9" customHeight="1" x14ac:dyDescent="0.2">
      <c r="A15" s="8">
        <v>1</v>
      </c>
      <c r="B15" s="10">
        <v>0.12055924024193648</v>
      </c>
      <c r="C15" s="12">
        <v>0.59987393562676383</v>
      </c>
      <c r="D15" s="10">
        <v>0.21570718438675671</v>
      </c>
      <c r="E15" s="11">
        <v>0.38999999999999996</v>
      </c>
      <c r="F15" s="10">
        <v>0.27184164389527854</v>
      </c>
      <c r="G15" s="10">
        <v>0.27111849446461672</v>
      </c>
      <c r="H15" s="10">
        <v>0.627</v>
      </c>
      <c r="I15" s="10">
        <v>0.34899999999999998</v>
      </c>
      <c r="J15" s="10">
        <v>0.49</v>
      </c>
      <c r="K15" s="10">
        <v>0.36</v>
      </c>
      <c r="L15" s="11">
        <f t="shared" si="0"/>
        <v>0.36951004986153529</v>
      </c>
      <c r="M15" s="11">
        <f t="shared" ref="M15" si="37">MIN(B15:K15)</f>
        <v>0.12055924024193648</v>
      </c>
      <c r="N15" s="11">
        <f t="shared" ref="N15" si="38">MAX(B15:K15)</f>
        <v>0.627</v>
      </c>
      <c r="O15" s="11">
        <f t="shared" ref="O15" si="39">N15-M15</f>
        <v>0.50644075975806357</v>
      </c>
    </row>
    <row r="16" spans="1:15" ht="15.9" customHeight="1" x14ac:dyDescent="0.2">
      <c r="A16" s="8">
        <v>2</v>
      </c>
      <c r="B16" s="10">
        <v>0.16443106471993946</v>
      </c>
      <c r="C16" s="12">
        <v>0.46630355073473639</v>
      </c>
      <c r="D16" s="10">
        <v>0.22143919577920523</v>
      </c>
      <c r="E16" s="11">
        <v>0.22999999999999998</v>
      </c>
      <c r="F16" s="10">
        <v>0.30691651697362299</v>
      </c>
      <c r="G16" s="10">
        <v>0.34989538419840904</v>
      </c>
      <c r="H16" s="10">
        <v>0.621</v>
      </c>
      <c r="I16" s="10">
        <v>0.34899999999999998</v>
      </c>
      <c r="J16" s="10">
        <v>0.33</v>
      </c>
      <c r="K16" s="10">
        <v>0.441</v>
      </c>
      <c r="L16" s="11">
        <f t="shared" si="0"/>
        <v>0.3479985712405913</v>
      </c>
      <c r="M16" s="11">
        <f t="shared" ref="M16" si="40">MIN(B16:K16)</f>
        <v>0.16443106471993946</v>
      </c>
      <c r="N16" s="11">
        <f t="shared" ref="N16" si="41">MAX(B16:K16)</f>
        <v>0.621</v>
      </c>
      <c r="O16" s="11">
        <f t="shared" ref="O16" si="42">N16-M16</f>
        <v>0.45656893528006054</v>
      </c>
    </row>
    <row r="17" spans="1:15" ht="15.9" customHeight="1" x14ac:dyDescent="0.2">
      <c r="A17" s="8">
        <v>3</v>
      </c>
      <c r="B17" s="10">
        <v>0.14441591912475521</v>
      </c>
      <c r="C17" s="12">
        <v>0.4492250825061268</v>
      </c>
      <c r="D17" s="10">
        <v>0.22582186129326468</v>
      </c>
      <c r="E17" s="11">
        <v>0.27</v>
      </c>
      <c r="F17" s="10">
        <v>0.39817259944112116</v>
      </c>
      <c r="G17" s="10">
        <v>0.37604615061187241</v>
      </c>
      <c r="H17" s="10">
        <v>0.54900000000000004</v>
      </c>
      <c r="I17" s="10">
        <v>0.33400000000000002</v>
      </c>
      <c r="J17" s="10">
        <v>0.55000000000000004</v>
      </c>
      <c r="K17" s="10">
        <v>0.318</v>
      </c>
      <c r="L17" s="11">
        <f t="shared" si="0"/>
        <v>0.36146816129771409</v>
      </c>
      <c r="M17" s="11">
        <f t="shared" ref="M17" si="43">MIN(B17:K17)</f>
        <v>0.14441591912475521</v>
      </c>
      <c r="N17" s="11">
        <f t="shared" ref="N17" si="44">MAX(B17:K17)</f>
        <v>0.55000000000000004</v>
      </c>
      <c r="O17" s="11">
        <f t="shared" ref="O17" si="45">N17-M17</f>
        <v>0.40558408087524483</v>
      </c>
    </row>
    <row r="18" spans="1:15" s="5" customFormat="1" ht="15.9" customHeight="1" x14ac:dyDescent="0.2">
      <c r="A18" s="8">
        <v>4</v>
      </c>
      <c r="B18" s="10">
        <v>0.16162920423356886</v>
      </c>
      <c r="C18" s="12">
        <v>0.49322367246922599</v>
      </c>
      <c r="D18" s="10">
        <v>0.3078990959007713</v>
      </c>
      <c r="E18" s="11">
        <v>0.38</v>
      </c>
      <c r="F18" s="10">
        <v>0.36754984152985676</v>
      </c>
      <c r="G18" s="10">
        <v>0.33037811435656367</v>
      </c>
      <c r="H18" s="10">
        <v>0.51700000000000002</v>
      </c>
      <c r="I18" s="10">
        <v>0.379</v>
      </c>
      <c r="J18" s="10">
        <v>0.61</v>
      </c>
      <c r="K18" s="10">
        <v>0.39</v>
      </c>
      <c r="L18" s="11">
        <f t="shared" si="0"/>
        <v>0.39366799284899867</v>
      </c>
      <c r="M18" s="11">
        <f t="shared" ref="M18" si="46">MIN(B18:K18)</f>
        <v>0.16162920423356886</v>
      </c>
      <c r="N18" s="11">
        <f t="shared" ref="N18" si="47">MAX(B18:K18)</f>
        <v>0.61</v>
      </c>
      <c r="O18" s="11">
        <f t="shared" ref="O18" si="48">N18-M18</f>
        <v>0.44837079576643113</v>
      </c>
    </row>
    <row r="19" spans="1:15" ht="15.9" customHeight="1" x14ac:dyDescent="0.2">
      <c r="A19" s="8">
        <v>5</v>
      </c>
      <c r="B19" s="10">
        <v>0.11044522284334612</v>
      </c>
      <c r="C19" s="12">
        <v>0.42378052835250946</v>
      </c>
      <c r="D19" s="10">
        <v>0.20652742301515703</v>
      </c>
      <c r="E19" s="11">
        <v>0.22999999999999998</v>
      </c>
      <c r="F19" s="10">
        <v>0.50934410060413549</v>
      </c>
      <c r="G19" s="10">
        <v>0.25259010010457017</v>
      </c>
      <c r="H19" s="10">
        <v>0.52600000000000002</v>
      </c>
      <c r="I19" s="10">
        <v>0.33500000000000002</v>
      </c>
      <c r="J19" s="10">
        <v>0.56086414624013303</v>
      </c>
      <c r="K19" s="10">
        <v>0.45500000000000002</v>
      </c>
      <c r="L19" s="11">
        <f t="shared" si="0"/>
        <v>0.36095515211598517</v>
      </c>
      <c r="M19" s="11">
        <f t="shared" ref="M19" si="49">MIN(B19:K19)</f>
        <v>0.11044522284334612</v>
      </c>
      <c r="N19" s="11">
        <f t="shared" ref="N19" si="50">MAX(B19:K19)</f>
        <v>0.56086414624013303</v>
      </c>
      <c r="O19" s="11">
        <f t="shared" ref="O19" si="51">N19-M19</f>
        <v>0.45041892339678691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0.12297839043794567</v>
      </c>
      <c r="C21" s="11">
        <f>AVERAGE(C3:C20)</f>
        <v>0.53664629022589982</v>
      </c>
      <c r="D21" s="11">
        <f t="shared" ref="D21:H21" si="55">AVERAGE(D3:D20)</f>
        <v>0.23187522740492622</v>
      </c>
      <c r="E21" s="11">
        <f t="shared" si="55"/>
        <v>0.27999999999999997</v>
      </c>
      <c r="F21" s="11">
        <f t="shared" si="55"/>
        <v>0.37281634321783036</v>
      </c>
      <c r="G21" s="11">
        <f t="shared" si="55"/>
        <v>0.36285489531261939</v>
      </c>
      <c r="H21" s="11">
        <f t="shared" si="55"/>
        <v>0.55741176470588227</v>
      </c>
      <c r="I21" s="11">
        <f t="shared" ref="I21:O21" si="56">AVERAGE(I3:I20)</f>
        <v>0.37847058823529411</v>
      </c>
      <c r="J21" s="11">
        <f t="shared" si="56"/>
        <v>0.46192900914000834</v>
      </c>
      <c r="K21" s="11">
        <f t="shared" si="56"/>
        <v>0.37739999999999996</v>
      </c>
      <c r="L21" s="11">
        <f t="shared" si="56"/>
        <v>0.36728752863299985</v>
      </c>
      <c r="M21" s="11">
        <f t="shared" si="56"/>
        <v>0.11614625763583758</v>
      </c>
      <c r="N21" s="11">
        <f t="shared" si="56"/>
        <v>0.59379782217579136</v>
      </c>
      <c r="O21" s="11">
        <f t="shared" si="56"/>
        <v>0.47765156453995367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35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0.62047603386403627</v>
      </c>
      <c r="C3" s="12">
        <v>0.69103459376658605</v>
      </c>
      <c r="D3" s="10">
        <v>1.0377718834281688</v>
      </c>
      <c r="E3" s="11">
        <v>0.75</v>
      </c>
      <c r="F3" s="10"/>
      <c r="G3" s="10">
        <v>0.42939644627394274</v>
      </c>
      <c r="H3" s="10">
        <v>0.65200000000000002</v>
      </c>
      <c r="I3" s="10">
        <v>0.89</v>
      </c>
      <c r="J3" s="10"/>
      <c r="K3" s="10"/>
      <c r="L3" s="11">
        <f t="shared" ref="L3:L19" si="0">AVERAGE(B3:K3)</f>
        <v>0.72438270819039052</v>
      </c>
      <c r="M3" s="11">
        <f t="shared" ref="M3" si="1">MIN(B3:K3)</f>
        <v>0.42939644627394274</v>
      </c>
      <c r="N3" s="11">
        <f t="shared" ref="N3" si="2">MAX(B3:K3)</f>
        <v>1.0377718834281688</v>
      </c>
      <c r="O3" s="11">
        <f t="shared" ref="O3" si="3">N3-M3</f>
        <v>0.60837543715422604</v>
      </c>
    </row>
    <row r="4" spans="1:15" ht="15.9" customHeight="1" x14ac:dyDescent="0.2">
      <c r="A4" s="8">
        <v>2</v>
      </c>
      <c r="B4" s="10">
        <v>0.57495073102064498</v>
      </c>
      <c r="C4" s="12">
        <v>0.91989821155949081</v>
      </c>
      <c r="D4" s="10">
        <v>0.5906225594198391</v>
      </c>
      <c r="E4" s="11">
        <v>0.54</v>
      </c>
      <c r="F4" s="10">
        <v>1.2012012012012074</v>
      </c>
      <c r="G4" s="10">
        <v>1.0891898934106852</v>
      </c>
      <c r="H4" s="10">
        <v>0.74099999999999999</v>
      </c>
      <c r="I4" s="10">
        <v>1.591</v>
      </c>
      <c r="J4" s="10">
        <v>0.4</v>
      </c>
      <c r="K4" s="10"/>
      <c r="L4" s="11">
        <f t="shared" si="0"/>
        <v>0.84976251073465203</v>
      </c>
      <c r="M4" s="11">
        <f t="shared" ref="M4" si="4">MIN(B4:K4)</f>
        <v>0.4</v>
      </c>
      <c r="N4" s="11">
        <f t="shared" ref="N4" si="5">MAX(B4:K4)</f>
        <v>1.591</v>
      </c>
      <c r="O4" s="11">
        <f t="shared" ref="O4" si="6">N4-M4</f>
        <v>1.1909999999999998</v>
      </c>
    </row>
    <row r="5" spans="1:15" ht="15.9" customHeight="1" x14ac:dyDescent="0.2">
      <c r="A5" s="8">
        <v>3</v>
      </c>
      <c r="B5" s="10">
        <v>0.64913068129950391</v>
      </c>
      <c r="C5" s="12">
        <v>1.0037047857633457</v>
      </c>
      <c r="D5" s="10">
        <v>0.71557983393297275</v>
      </c>
      <c r="E5" s="11">
        <v>0.5</v>
      </c>
      <c r="F5" s="10">
        <v>0.87538243376947444</v>
      </c>
      <c r="G5" s="10">
        <v>0.85107721298440975</v>
      </c>
      <c r="H5" s="10">
        <v>0.875</v>
      </c>
      <c r="I5" s="10">
        <v>1.0369999999999999</v>
      </c>
      <c r="J5" s="10">
        <v>0.46</v>
      </c>
      <c r="K5" s="10">
        <v>0</v>
      </c>
      <c r="L5" s="11">
        <f t="shared" si="0"/>
        <v>0.69668749477497061</v>
      </c>
      <c r="M5" s="11">
        <f t="shared" ref="M5" si="7">MIN(B5:K5)</f>
        <v>0</v>
      </c>
      <c r="N5" s="11">
        <f t="shared" ref="N5" si="8">MAX(B5:K5)</f>
        <v>1.0369999999999999</v>
      </c>
      <c r="O5" s="11">
        <f t="shared" ref="O5" si="9">N5-M5</f>
        <v>1.0369999999999999</v>
      </c>
    </row>
    <row r="6" spans="1:15" ht="15.9" customHeight="1" x14ac:dyDescent="0.2">
      <c r="A6" s="8">
        <v>4</v>
      </c>
      <c r="B6" s="10">
        <v>0.49942530668883667</v>
      </c>
      <c r="C6" s="12">
        <v>0.98571922236886633</v>
      </c>
      <c r="D6" s="10">
        <v>0.64187882405503693</v>
      </c>
      <c r="E6" s="11">
        <v>0.5</v>
      </c>
      <c r="F6" s="10">
        <v>1.083967798085556</v>
      </c>
      <c r="G6" s="10">
        <v>1.1391239160934994</v>
      </c>
      <c r="H6" s="10">
        <v>0.873</v>
      </c>
      <c r="I6" s="10">
        <v>0.68899999999999995</v>
      </c>
      <c r="J6" s="10">
        <v>0.26</v>
      </c>
      <c r="K6" s="10">
        <v>1.214</v>
      </c>
      <c r="L6" s="11">
        <f t="shared" si="0"/>
        <v>0.78861150672917957</v>
      </c>
      <c r="M6" s="11">
        <f t="shared" ref="M6" si="10">MIN(B6:K6)</f>
        <v>0.26</v>
      </c>
      <c r="N6" s="11">
        <f t="shared" ref="N6" si="11">MAX(B6:K6)</f>
        <v>1.214</v>
      </c>
      <c r="O6" s="11">
        <f t="shared" ref="O6" si="12">N6-M6</f>
        <v>0.95399999999999996</v>
      </c>
    </row>
    <row r="7" spans="1:15" ht="15.9" customHeight="1" x14ac:dyDescent="0.2">
      <c r="A7" s="8">
        <v>5</v>
      </c>
      <c r="B7" s="10">
        <v>0.48876675017335069</v>
      </c>
      <c r="C7" s="12">
        <v>0.92317415536781089</v>
      </c>
      <c r="D7" s="10">
        <v>0.75710921076956905</v>
      </c>
      <c r="E7" s="11">
        <v>1.52</v>
      </c>
      <c r="F7" s="10">
        <v>1.2199858476625347</v>
      </c>
      <c r="G7" s="10">
        <v>1.0642590886591472</v>
      </c>
      <c r="H7" s="10">
        <v>0.78800000000000003</v>
      </c>
      <c r="I7" s="10">
        <v>1.468</v>
      </c>
      <c r="J7" s="11">
        <v>0.35</v>
      </c>
      <c r="K7" s="10">
        <v>0.995</v>
      </c>
      <c r="L7" s="11">
        <f t="shared" si="0"/>
        <v>0.95742950526324111</v>
      </c>
      <c r="M7" s="11">
        <f t="shared" ref="M7" si="13">MIN(B7:K7)</f>
        <v>0.35</v>
      </c>
      <c r="N7" s="11">
        <f t="shared" ref="N7" si="14">MAX(B7:K7)</f>
        <v>1.52</v>
      </c>
      <c r="O7" s="11">
        <f t="shared" ref="O7" si="15">N7-M7</f>
        <v>1.17</v>
      </c>
    </row>
    <row r="8" spans="1:15" ht="15.9" customHeight="1" x14ac:dyDescent="0.2">
      <c r="A8" s="8">
        <v>6</v>
      </c>
      <c r="B8" s="10">
        <v>0.59831794361241708</v>
      </c>
      <c r="C8" s="12">
        <v>0.84337143302687478</v>
      </c>
      <c r="D8" s="10">
        <v>0.46032692964984906</v>
      </c>
      <c r="E8" s="11">
        <v>1.51</v>
      </c>
      <c r="F8" s="10">
        <v>0.50817072154100262</v>
      </c>
      <c r="G8" s="10">
        <v>0.78846584242719575</v>
      </c>
      <c r="H8" s="10">
        <v>0.75900000000000001</v>
      </c>
      <c r="I8" s="10">
        <v>1.4690000000000001</v>
      </c>
      <c r="J8" s="10">
        <v>0.44</v>
      </c>
      <c r="K8" s="10">
        <v>1.214</v>
      </c>
      <c r="L8" s="11">
        <f t="shared" si="0"/>
        <v>0.85906528702573404</v>
      </c>
      <c r="M8" s="11">
        <f t="shared" ref="M8" si="16">MIN(B8:K8)</f>
        <v>0.44</v>
      </c>
      <c r="N8" s="11">
        <f t="shared" ref="N8" si="17">MAX(B8:K8)</f>
        <v>1.51</v>
      </c>
      <c r="O8" s="11">
        <f t="shared" ref="O8" si="18">N8-M8</f>
        <v>1.07</v>
      </c>
    </row>
    <row r="9" spans="1:15" ht="15.9" customHeight="1" x14ac:dyDescent="0.2">
      <c r="A9" s="8">
        <v>7</v>
      </c>
      <c r="B9" s="10">
        <v>0.62353012120125639</v>
      </c>
      <c r="C9" s="12">
        <v>1.0381942461173495</v>
      </c>
      <c r="D9" s="11">
        <v>0.66914641115725504</v>
      </c>
      <c r="E9" s="11">
        <v>0.42</v>
      </c>
      <c r="F9" s="10">
        <v>0.93706174274959775</v>
      </c>
      <c r="G9" s="10">
        <v>0.86921418046036181</v>
      </c>
      <c r="H9" s="10">
        <v>0.83299999999999996</v>
      </c>
      <c r="I9" s="10">
        <v>1.2849999999999999</v>
      </c>
      <c r="J9" s="10">
        <v>0.4</v>
      </c>
      <c r="K9" s="10">
        <v>0.61599999999999999</v>
      </c>
      <c r="L9" s="11">
        <f t="shared" si="0"/>
        <v>0.76911467016858204</v>
      </c>
      <c r="M9" s="11">
        <f t="shared" ref="M9" si="19">MIN(B9:K9)</f>
        <v>0.4</v>
      </c>
      <c r="N9" s="11">
        <f t="shared" ref="N9" si="20">MAX(B9:K9)</f>
        <v>1.2849999999999999</v>
      </c>
      <c r="O9" s="11">
        <f t="shared" ref="O9" si="21">N9-M9</f>
        <v>0.8849999999999999</v>
      </c>
    </row>
    <row r="10" spans="1:15" ht="15.9" customHeight="1" x14ac:dyDescent="0.2">
      <c r="A10" s="8">
        <v>8</v>
      </c>
      <c r="B10" s="10">
        <v>0.65083739748441438</v>
      </c>
      <c r="C10" s="12">
        <v>0.86564607296079721</v>
      </c>
      <c r="D10" s="10">
        <v>0.54007039421467917</v>
      </c>
      <c r="E10" s="11">
        <v>0.69</v>
      </c>
      <c r="F10" s="10">
        <v>0.77248295776553644</v>
      </c>
      <c r="G10" s="10">
        <v>0.94299385364418531</v>
      </c>
      <c r="H10" s="10">
        <v>0.85099999999999998</v>
      </c>
      <c r="I10" s="10">
        <v>1.171</v>
      </c>
      <c r="J10" s="10">
        <v>0.5</v>
      </c>
      <c r="K10" s="10">
        <v>0.86799999999999999</v>
      </c>
      <c r="L10" s="11">
        <f t="shared" si="0"/>
        <v>0.78520306760696124</v>
      </c>
      <c r="M10" s="11">
        <f t="shared" ref="M10" si="22">MIN(B10:K10)</f>
        <v>0.5</v>
      </c>
      <c r="N10" s="11">
        <f t="shared" ref="N10" si="23">MAX(B10:K10)</f>
        <v>1.171</v>
      </c>
      <c r="O10" s="11">
        <f t="shared" ref="O10" si="24">N10-M10</f>
        <v>0.67100000000000004</v>
      </c>
    </row>
    <row r="11" spans="1:15" ht="15.9" customHeight="1" x14ac:dyDescent="0.2">
      <c r="A11" s="8">
        <v>9</v>
      </c>
      <c r="B11" s="10">
        <v>0.5764813894508497</v>
      </c>
      <c r="C11" s="12">
        <v>0.89276975366375677</v>
      </c>
      <c r="D11" s="10">
        <v>0.63649778794763412</v>
      </c>
      <c r="E11" s="11">
        <v>1.48</v>
      </c>
      <c r="F11" s="10">
        <v>0.73459070555023354</v>
      </c>
      <c r="G11" s="10">
        <v>1.0026700753911493</v>
      </c>
      <c r="H11" s="10">
        <v>0.76500000000000001</v>
      </c>
      <c r="I11" s="10">
        <v>1.141</v>
      </c>
      <c r="J11" s="10">
        <v>0.6</v>
      </c>
      <c r="K11" s="10">
        <v>1.2190000000000001</v>
      </c>
      <c r="L11" s="11">
        <f t="shared" si="0"/>
        <v>0.90480097120036229</v>
      </c>
      <c r="M11" s="11">
        <f t="shared" ref="M11" si="25">MIN(B11:K11)</f>
        <v>0.5764813894508497</v>
      </c>
      <c r="N11" s="11">
        <f t="shared" ref="N11" si="26">MAX(B11:K11)</f>
        <v>1.48</v>
      </c>
      <c r="O11" s="11">
        <f t="shared" ref="O11" si="27">N11-M11</f>
        <v>0.90351861054915028</v>
      </c>
    </row>
    <row r="12" spans="1:15" ht="15.9" customHeight="1" x14ac:dyDescent="0.2">
      <c r="A12" s="8">
        <v>10</v>
      </c>
      <c r="B12" s="10">
        <v>0.45533882358473426</v>
      </c>
      <c r="C12" s="12">
        <v>1.0594797891090013</v>
      </c>
      <c r="D12" s="10">
        <v>1.1868039458011737</v>
      </c>
      <c r="E12" s="11">
        <v>1.94</v>
      </c>
      <c r="F12" s="10">
        <v>0.52015615152733985</v>
      </c>
      <c r="G12" s="10">
        <v>0.80145489901220834</v>
      </c>
      <c r="H12" s="10">
        <v>1.101</v>
      </c>
      <c r="I12" s="10">
        <v>0.99399999999999999</v>
      </c>
      <c r="J12" s="10">
        <v>0.91</v>
      </c>
      <c r="K12" s="10">
        <v>1.196</v>
      </c>
      <c r="L12" s="11">
        <f t="shared" si="0"/>
        <v>1.0164233609034459</v>
      </c>
      <c r="M12" s="11">
        <f t="shared" ref="M12" si="28">MIN(B12:K12)</f>
        <v>0.45533882358473426</v>
      </c>
      <c r="N12" s="11">
        <f t="shared" ref="N12" si="29">MAX(B12:K12)</f>
        <v>1.94</v>
      </c>
      <c r="O12" s="11">
        <f t="shared" ref="O12" si="30">N12-M12</f>
        <v>1.4846611764152657</v>
      </c>
    </row>
    <row r="13" spans="1:15" ht="15.9" customHeight="1" x14ac:dyDescent="0.2">
      <c r="A13" s="8">
        <v>11</v>
      </c>
      <c r="B13" s="10">
        <v>0.48644463923937559</v>
      </c>
      <c r="C13" s="12">
        <v>1.0443970772038009</v>
      </c>
      <c r="D13" s="10">
        <v>0.52114526518180926</v>
      </c>
      <c r="E13" s="11">
        <v>0.57999999999999996</v>
      </c>
      <c r="F13" s="10">
        <v>0.53303169904643655</v>
      </c>
      <c r="G13" s="10">
        <v>0.9156537503135973</v>
      </c>
      <c r="H13" s="10">
        <v>0.877</v>
      </c>
      <c r="I13" s="10">
        <v>1.1639999999999999</v>
      </c>
      <c r="J13" s="10">
        <v>0.4</v>
      </c>
      <c r="K13" s="10">
        <v>0.61599999999999999</v>
      </c>
      <c r="L13" s="11">
        <f t="shared" si="0"/>
        <v>0.71376724309850192</v>
      </c>
      <c r="M13" s="11">
        <f t="shared" ref="M13" si="31">MIN(B13:K13)</f>
        <v>0.4</v>
      </c>
      <c r="N13" s="11">
        <f t="shared" ref="N13" si="32">MAX(B13:K13)</f>
        <v>1.1639999999999999</v>
      </c>
      <c r="O13" s="11">
        <f t="shared" ref="O13" si="33">N13-M13</f>
        <v>0.7639999999999999</v>
      </c>
    </row>
    <row r="14" spans="1:15" ht="15.9" customHeight="1" x14ac:dyDescent="0.2">
      <c r="A14" s="8">
        <v>12</v>
      </c>
      <c r="B14" s="10">
        <v>0.59424142968199378</v>
      </c>
      <c r="C14" s="12">
        <v>1.0322641703099722</v>
      </c>
      <c r="D14" s="10">
        <v>0.57158492733932242</v>
      </c>
      <c r="E14" s="11">
        <v>0.62</v>
      </c>
      <c r="F14" s="10">
        <v>0.54691329279055156</v>
      </c>
      <c r="G14" s="18">
        <v>0.9156537503135973</v>
      </c>
      <c r="H14" s="10">
        <v>0.91700000000000004</v>
      </c>
      <c r="I14" s="10">
        <v>1.1850000000000001</v>
      </c>
      <c r="J14" s="10">
        <v>0.38</v>
      </c>
      <c r="K14" s="10">
        <v>0</v>
      </c>
      <c r="L14" s="11">
        <f t="shared" si="0"/>
        <v>0.67626575704354375</v>
      </c>
      <c r="M14" s="11">
        <f t="shared" ref="M14" si="34">MIN(B14:K14)</f>
        <v>0</v>
      </c>
      <c r="N14" s="11">
        <f t="shared" ref="N14" si="35">MAX(B14:K14)</f>
        <v>1.1850000000000001</v>
      </c>
      <c r="O14" s="11">
        <f t="shared" ref="O14" si="36">N14-M14</f>
        <v>1.1850000000000001</v>
      </c>
    </row>
    <row r="15" spans="1:15" ht="15.9" customHeight="1" x14ac:dyDescent="0.2">
      <c r="A15" s="8">
        <v>1</v>
      </c>
      <c r="B15" s="10">
        <v>0.55905154100074628</v>
      </c>
      <c r="C15" s="12">
        <v>1.2396338139938936</v>
      </c>
      <c r="D15" s="10">
        <v>1.055982871073335</v>
      </c>
      <c r="E15" s="11">
        <v>0.82000000000000006</v>
      </c>
      <c r="F15" s="10">
        <v>0.53303169904643655</v>
      </c>
      <c r="G15" s="10">
        <v>0.60984250492235292</v>
      </c>
      <c r="H15" s="10">
        <v>0.99199999999999999</v>
      </c>
      <c r="I15" s="10">
        <v>1.012</v>
      </c>
      <c r="J15" s="10">
        <v>0.44</v>
      </c>
      <c r="K15" s="10">
        <v>1.153</v>
      </c>
      <c r="L15" s="11">
        <f t="shared" si="0"/>
        <v>0.84145424300367644</v>
      </c>
      <c r="M15" s="11">
        <f t="shared" ref="M15" si="37">MIN(B15:K15)</f>
        <v>0.44</v>
      </c>
      <c r="N15" s="11">
        <f t="shared" ref="N15" si="38">MAX(B15:K15)</f>
        <v>1.2396338139938936</v>
      </c>
      <c r="O15" s="11">
        <f t="shared" ref="O15" si="39">N15-M15</f>
        <v>0.79963381399389366</v>
      </c>
    </row>
    <row r="16" spans="1:15" ht="15.9" customHeight="1" x14ac:dyDescent="0.2">
      <c r="A16" s="8">
        <v>2</v>
      </c>
      <c r="B16" s="10">
        <v>0.40089568673063353</v>
      </c>
      <c r="C16" s="12">
        <v>0.98454408352667921</v>
      </c>
      <c r="D16" s="10">
        <v>0.74887503545996659</v>
      </c>
      <c r="E16" s="11">
        <v>0.55999999999999994</v>
      </c>
      <c r="F16" s="10">
        <v>0.77248295776553644</v>
      </c>
      <c r="G16" s="10">
        <v>0.55392711194260857</v>
      </c>
      <c r="H16" s="10">
        <v>1.113</v>
      </c>
      <c r="I16" s="10">
        <v>1.1850000000000001</v>
      </c>
      <c r="J16" s="10">
        <v>0.32</v>
      </c>
      <c r="K16" s="10">
        <v>0</v>
      </c>
      <c r="L16" s="11">
        <f t="shared" si="0"/>
        <v>0.66387248754254247</v>
      </c>
      <c r="M16" s="11">
        <f t="shared" ref="M16" si="40">MIN(B16:K16)</f>
        <v>0</v>
      </c>
      <c r="N16" s="11">
        <f t="shared" ref="N16" si="41">MAX(B16:K16)</f>
        <v>1.1850000000000001</v>
      </c>
      <c r="O16" s="11">
        <f t="shared" ref="O16" si="42">N16-M16</f>
        <v>1.1850000000000001</v>
      </c>
    </row>
    <row r="17" spans="1:15" ht="15.9" customHeight="1" x14ac:dyDescent="0.2">
      <c r="A17" s="8">
        <v>3</v>
      </c>
      <c r="B17" s="10">
        <v>0.63660298291809325</v>
      </c>
      <c r="C17" s="12">
        <v>1.1825613419534391</v>
      </c>
      <c r="D17" s="10">
        <v>0.72922900323377959</v>
      </c>
      <c r="E17" s="11">
        <v>0.67999999999999994</v>
      </c>
      <c r="F17" s="10">
        <v>0.90298679558518946</v>
      </c>
      <c r="G17" s="10">
        <v>0.60075231764644732</v>
      </c>
      <c r="H17" s="10">
        <v>0.83099999999999996</v>
      </c>
      <c r="I17" s="10">
        <v>1.125</v>
      </c>
      <c r="J17" s="10">
        <v>0.59</v>
      </c>
      <c r="K17" s="10">
        <v>0.63700000000000001</v>
      </c>
      <c r="L17" s="11">
        <f t="shared" si="0"/>
        <v>0.79151324413369473</v>
      </c>
      <c r="M17" s="11">
        <f t="shared" ref="M17" si="43">MIN(B17:K17)</f>
        <v>0.59</v>
      </c>
      <c r="N17" s="11">
        <f t="shared" ref="N17" si="44">MAX(B17:K17)</f>
        <v>1.1825613419534391</v>
      </c>
      <c r="O17" s="11">
        <f t="shared" ref="O17" si="45">N17-M17</f>
        <v>0.59256134195343912</v>
      </c>
    </row>
    <row r="18" spans="1:15" s="5" customFormat="1" ht="15.9" customHeight="1" x14ac:dyDescent="0.2">
      <c r="A18" s="8">
        <v>4</v>
      </c>
      <c r="B18" s="10">
        <v>0.5157418866082486</v>
      </c>
      <c r="C18" s="12">
        <v>0.88265595183264267</v>
      </c>
      <c r="D18" s="10">
        <v>0.63637953045065876</v>
      </c>
      <c r="E18" s="11">
        <v>0.77999999999999992</v>
      </c>
      <c r="F18" s="10">
        <v>1.3746434980705386</v>
      </c>
      <c r="G18" s="10">
        <v>0.65132187696996935</v>
      </c>
      <c r="H18" s="10">
        <v>0.79500000000000004</v>
      </c>
      <c r="I18" s="10">
        <v>0.82399999999999995</v>
      </c>
      <c r="J18" s="10">
        <v>0.5</v>
      </c>
      <c r="K18" s="10">
        <v>0.84</v>
      </c>
      <c r="L18" s="11">
        <f t="shared" si="0"/>
        <v>0.77997427439320577</v>
      </c>
      <c r="M18" s="11">
        <f t="shared" ref="M18" si="46">MIN(B18:K18)</f>
        <v>0.5</v>
      </c>
      <c r="N18" s="11">
        <f t="shared" ref="N18" si="47">MAX(B18:K18)</f>
        <v>1.3746434980705386</v>
      </c>
      <c r="O18" s="11">
        <f t="shared" ref="O18" si="48">N18-M18</f>
        <v>0.87464349807053865</v>
      </c>
    </row>
    <row r="19" spans="1:15" ht="15.9" customHeight="1" x14ac:dyDescent="0.2">
      <c r="A19" s="8">
        <v>5</v>
      </c>
      <c r="B19" s="10">
        <v>0.62448824852358331</v>
      </c>
      <c r="C19" s="12">
        <v>0.81108367940238546</v>
      </c>
      <c r="D19" s="10">
        <v>0.72033107538790564</v>
      </c>
      <c r="E19" s="11">
        <v>0.67999999999999994</v>
      </c>
      <c r="F19" s="10">
        <v>1.228458013227288</v>
      </c>
      <c r="G19" s="10">
        <v>0.57675159231397721</v>
      </c>
      <c r="H19" s="10">
        <v>0.81</v>
      </c>
      <c r="I19" s="10">
        <v>1.2629999999999999</v>
      </c>
      <c r="J19" s="10">
        <v>0.70588235294117641</v>
      </c>
      <c r="K19" s="10">
        <v>0.99199999999999999</v>
      </c>
      <c r="L19" s="11">
        <f t="shared" si="0"/>
        <v>0.84119949617963174</v>
      </c>
      <c r="M19" s="11">
        <f t="shared" ref="M19" si="49">MIN(B19:K19)</f>
        <v>0.57675159231397721</v>
      </c>
      <c r="N19" s="11">
        <f t="shared" ref="N19" si="50">MAX(B19:K19)</f>
        <v>1.2629999999999999</v>
      </c>
      <c r="O19" s="11">
        <f t="shared" ref="O19" si="51">N19-M19</f>
        <v>0.68624840768602269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0.56204244665192471</v>
      </c>
      <c r="C21" s="11">
        <f>AVERAGE(C3:C20)</f>
        <v>0.96471366952509974</v>
      </c>
      <c r="D21" s="11">
        <f t="shared" ref="D21:H21" si="55">AVERAGE(D3:D20)</f>
        <v>0.71878444050017398</v>
      </c>
      <c r="E21" s="11">
        <f t="shared" si="55"/>
        <v>0.85705882352941165</v>
      </c>
      <c r="F21" s="11">
        <f t="shared" si="55"/>
        <v>0.8590342197115286</v>
      </c>
      <c r="G21" s="11">
        <f t="shared" si="55"/>
        <v>0.81186754781054915</v>
      </c>
      <c r="H21" s="11">
        <f t="shared" si="55"/>
        <v>0.8572352941176471</v>
      </c>
      <c r="I21" s="11">
        <f t="shared" ref="I21:O21" si="56">AVERAGE(I3:I20)</f>
        <v>1.1466470588235296</v>
      </c>
      <c r="J21" s="11">
        <f t="shared" si="56"/>
        <v>0.47849264705882361</v>
      </c>
      <c r="K21" s="11">
        <f t="shared" si="56"/>
        <v>0.77066666666666661</v>
      </c>
      <c r="L21" s="11">
        <f t="shared" si="56"/>
        <v>0.80350163694072452</v>
      </c>
      <c r="M21" s="11">
        <f t="shared" si="56"/>
        <v>0.35099823620130577</v>
      </c>
      <c r="N21" s="11">
        <f t="shared" si="56"/>
        <v>1.2433116965247801</v>
      </c>
      <c r="O21" s="11">
        <f t="shared" si="56"/>
        <v>0.89231346032347425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33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0.64945398692480616</v>
      </c>
      <c r="C3" s="12">
        <v>1.9160205590877208</v>
      </c>
      <c r="D3" s="10">
        <v>3.1650482901035928</v>
      </c>
      <c r="E3" s="11">
        <v>2.2399999999999998</v>
      </c>
      <c r="F3" s="10"/>
      <c r="G3" s="10">
        <v>1.7074017644080077</v>
      </c>
      <c r="H3" s="10">
        <v>3.2639999999999998</v>
      </c>
      <c r="I3" s="10">
        <v>3.113</v>
      </c>
      <c r="J3" s="10"/>
      <c r="K3" s="10"/>
      <c r="L3" s="11">
        <f t="shared" ref="L3:L19" si="0">AVERAGE(B3:K3)</f>
        <v>2.2935606572177325</v>
      </c>
      <c r="M3" s="11">
        <f t="shared" ref="M3" si="1">MIN(B3:K3)</f>
        <v>0.64945398692480616</v>
      </c>
      <c r="N3" s="11">
        <f t="shared" ref="N3" si="2">MAX(B3:K3)</f>
        <v>3.2639999999999998</v>
      </c>
      <c r="O3" s="11">
        <f t="shared" ref="O3" si="3">N3-M3</f>
        <v>2.6145460130751936</v>
      </c>
    </row>
    <row r="4" spans="1:15" ht="15.9" customHeight="1" x14ac:dyDescent="0.2">
      <c r="A4" s="8">
        <v>2</v>
      </c>
      <c r="B4" s="10">
        <v>0.9046591333685482</v>
      </c>
      <c r="C4" s="12">
        <v>1.8009762752285121</v>
      </c>
      <c r="D4" s="10">
        <v>3.1335538449804461</v>
      </c>
      <c r="E4" s="11">
        <v>2.62</v>
      </c>
      <c r="F4" s="10">
        <v>0.97477810487003791</v>
      </c>
      <c r="G4" s="10">
        <v>1.4522349680952</v>
      </c>
      <c r="H4" s="10">
        <v>5.6669999999999998</v>
      </c>
      <c r="I4" s="10">
        <v>3.4319999999999999</v>
      </c>
      <c r="J4" s="10">
        <v>0.63</v>
      </c>
      <c r="K4" s="10"/>
      <c r="L4" s="11">
        <f t="shared" si="0"/>
        <v>2.2905780362825272</v>
      </c>
      <c r="M4" s="11">
        <f t="shared" ref="M4" si="4">MIN(B4:K4)</f>
        <v>0.63</v>
      </c>
      <c r="N4" s="11">
        <f t="shared" ref="N4" si="5">MAX(B4:K4)</f>
        <v>5.6669999999999998</v>
      </c>
      <c r="O4" s="11">
        <f t="shared" ref="O4" si="6">N4-M4</f>
        <v>5.0369999999999999</v>
      </c>
    </row>
    <row r="5" spans="1:15" ht="15.9" customHeight="1" x14ac:dyDescent="0.2">
      <c r="A5" s="8">
        <v>3</v>
      </c>
      <c r="B5" s="10">
        <v>0.91615086889423447</v>
      </c>
      <c r="C5" s="12">
        <v>2.0486219489187656</v>
      </c>
      <c r="D5" s="10">
        <v>3.06894163805338</v>
      </c>
      <c r="E5" s="11">
        <v>2.21</v>
      </c>
      <c r="F5" s="10">
        <v>1.9888528657319753</v>
      </c>
      <c r="G5" s="10">
        <v>1.102070525451071</v>
      </c>
      <c r="H5" s="10">
        <v>2.3490000000000002</v>
      </c>
      <c r="I5" s="10">
        <v>3.9710000000000001</v>
      </c>
      <c r="J5" s="10">
        <v>2.0499999999999998</v>
      </c>
      <c r="K5" s="10">
        <v>3.165</v>
      </c>
      <c r="L5" s="11">
        <f t="shared" si="0"/>
        <v>2.2869637847049424</v>
      </c>
      <c r="M5" s="11">
        <f t="shared" ref="M5" si="7">MIN(B5:K5)</f>
        <v>0.91615086889423447</v>
      </c>
      <c r="N5" s="11">
        <f t="shared" ref="N5" si="8">MAX(B5:K5)</f>
        <v>3.9710000000000001</v>
      </c>
      <c r="O5" s="11">
        <f t="shared" ref="O5" si="9">N5-M5</f>
        <v>3.0548491311057657</v>
      </c>
    </row>
    <row r="6" spans="1:15" ht="15.9" customHeight="1" x14ac:dyDescent="0.2">
      <c r="A6" s="8">
        <v>4</v>
      </c>
      <c r="B6" s="10">
        <v>0.91427645503507315</v>
      </c>
      <c r="C6" s="12">
        <v>1.8830288651761142</v>
      </c>
      <c r="D6" s="10">
        <v>3.2735197447928002</v>
      </c>
      <c r="E6" s="11">
        <v>2.4899999999999998</v>
      </c>
      <c r="F6" s="10">
        <v>1.9556519865099389</v>
      </c>
      <c r="G6" s="10">
        <v>1.9288671790049918</v>
      </c>
      <c r="H6" s="10">
        <v>2.6909999999999998</v>
      </c>
      <c r="I6" s="10">
        <v>3.0990000000000002</v>
      </c>
      <c r="J6" s="10">
        <v>2.41</v>
      </c>
      <c r="K6" s="10">
        <v>2.556</v>
      </c>
      <c r="L6" s="11">
        <f t="shared" si="0"/>
        <v>2.3201344230518921</v>
      </c>
      <c r="M6" s="11">
        <f t="shared" ref="M6" si="10">MIN(B6:K6)</f>
        <v>0.91427645503507315</v>
      </c>
      <c r="N6" s="11">
        <f t="shared" ref="N6" si="11">MAX(B6:K6)</f>
        <v>3.2735197447928002</v>
      </c>
      <c r="O6" s="11">
        <f t="shared" ref="O6" si="12">N6-M6</f>
        <v>2.3592432897577269</v>
      </c>
    </row>
    <row r="7" spans="1:15" ht="15.9" customHeight="1" x14ac:dyDescent="0.2">
      <c r="A7" s="8">
        <v>5</v>
      </c>
      <c r="B7" s="10">
        <v>0.41499165766980878</v>
      </c>
      <c r="C7" s="12">
        <v>2.321003020177038</v>
      </c>
      <c r="D7" s="10">
        <v>3.1247373981879121</v>
      </c>
      <c r="E7" s="11">
        <v>4.1099999999999994</v>
      </c>
      <c r="F7" s="10">
        <v>1.711180535008229</v>
      </c>
      <c r="G7" s="10">
        <v>1.4346945805332012</v>
      </c>
      <c r="H7" s="10">
        <v>3.0379999999999998</v>
      </c>
      <c r="I7" s="10">
        <v>3.61</v>
      </c>
      <c r="J7" s="11">
        <v>1.74</v>
      </c>
      <c r="K7" s="10">
        <v>3.9470000000000001</v>
      </c>
      <c r="L7" s="11">
        <f t="shared" si="0"/>
        <v>2.5451607191576184</v>
      </c>
      <c r="M7" s="11">
        <f t="shared" ref="M7" si="13">MIN(B7:K7)</f>
        <v>0.41499165766980878</v>
      </c>
      <c r="N7" s="11">
        <f t="shared" ref="N7" si="14">MAX(B7:K7)</f>
        <v>4.1099999999999994</v>
      </c>
      <c r="O7" s="11">
        <f t="shared" ref="O7" si="15">N7-M7</f>
        <v>3.6950083423301905</v>
      </c>
    </row>
    <row r="8" spans="1:15" ht="15.9" customHeight="1" x14ac:dyDescent="0.2">
      <c r="A8" s="8">
        <v>6</v>
      </c>
      <c r="B8" s="10">
        <v>0.4732522504199248</v>
      </c>
      <c r="C8" s="12">
        <v>2.5426138313611912</v>
      </c>
      <c r="D8" s="10">
        <v>3.4326672354582595</v>
      </c>
      <c r="E8" s="11">
        <v>1.66</v>
      </c>
      <c r="F8" s="10">
        <v>2.2167663171645575</v>
      </c>
      <c r="G8" s="10">
        <v>1.5942816519699354</v>
      </c>
      <c r="H8" s="10">
        <v>2.6150000000000002</v>
      </c>
      <c r="I8" s="10">
        <v>3.702</v>
      </c>
      <c r="J8" s="10">
        <v>0.8</v>
      </c>
      <c r="K8" s="10">
        <v>4.7809999999999997</v>
      </c>
      <c r="L8" s="11">
        <f t="shared" si="0"/>
        <v>2.381758128637387</v>
      </c>
      <c r="M8" s="11">
        <f t="shared" ref="M8" si="16">MIN(B8:K8)</f>
        <v>0.4732522504199248</v>
      </c>
      <c r="N8" s="11">
        <f t="shared" ref="N8" si="17">MAX(B8:K8)</f>
        <v>4.7809999999999997</v>
      </c>
      <c r="O8" s="11">
        <f t="shared" ref="O8" si="18">N8-M8</f>
        <v>4.3077477495800753</v>
      </c>
    </row>
    <row r="9" spans="1:15" ht="15.9" customHeight="1" x14ac:dyDescent="0.2">
      <c r="A9" s="8">
        <v>7</v>
      </c>
      <c r="B9" s="10">
        <v>0.61952972720330357</v>
      </c>
      <c r="C9" s="12">
        <v>2.1610675843653544</v>
      </c>
      <c r="D9" s="11">
        <v>2.5986524188861262</v>
      </c>
      <c r="E9" s="11">
        <v>1.78</v>
      </c>
      <c r="F9" s="10">
        <v>1.5502722197898504</v>
      </c>
      <c r="G9" s="10">
        <v>1.7075938266406747</v>
      </c>
      <c r="H9" s="10">
        <v>2.2410000000000001</v>
      </c>
      <c r="I9" s="10">
        <v>3.0150000000000001</v>
      </c>
      <c r="J9" s="10">
        <v>2.72</v>
      </c>
      <c r="K9" s="10">
        <v>3.726</v>
      </c>
      <c r="L9" s="11">
        <f t="shared" si="0"/>
        <v>2.211911577688531</v>
      </c>
      <c r="M9" s="11">
        <f t="shared" ref="M9" si="19">MIN(B9:K9)</f>
        <v>0.61952972720330357</v>
      </c>
      <c r="N9" s="11">
        <f t="shared" ref="N9" si="20">MAX(B9:K9)</f>
        <v>3.726</v>
      </c>
      <c r="O9" s="11">
        <f t="shared" ref="O9" si="21">N9-M9</f>
        <v>3.1064702727966962</v>
      </c>
    </row>
    <row r="10" spans="1:15" ht="15.9" customHeight="1" x14ac:dyDescent="0.2">
      <c r="A10" s="8">
        <v>8</v>
      </c>
      <c r="B10" s="10">
        <v>0.61998330177222816</v>
      </c>
      <c r="C10" s="12">
        <v>2.7310048365908597</v>
      </c>
      <c r="D10" s="10">
        <v>3.7011551727679413</v>
      </c>
      <c r="E10" s="11">
        <v>2.06</v>
      </c>
      <c r="F10" s="10">
        <v>1.8927454486931201</v>
      </c>
      <c r="G10" s="10">
        <v>1.8482745717145592</v>
      </c>
      <c r="H10" s="10">
        <v>3.0960000000000001</v>
      </c>
      <c r="I10" s="10">
        <v>2.117</v>
      </c>
      <c r="J10" s="10">
        <v>1.45</v>
      </c>
      <c r="K10" s="10">
        <v>4.9029999999999996</v>
      </c>
      <c r="L10" s="11">
        <f t="shared" si="0"/>
        <v>2.4419163331538707</v>
      </c>
      <c r="M10" s="11">
        <f t="shared" ref="M10" si="22">MIN(B10:K10)</f>
        <v>0.61998330177222816</v>
      </c>
      <c r="N10" s="11">
        <f t="shared" ref="N10" si="23">MAX(B10:K10)</f>
        <v>4.9029999999999996</v>
      </c>
      <c r="O10" s="11">
        <f t="shared" ref="O10" si="24">N10-M10</f>
        <v>4.2830166982277715</v>
      </c>
    </row>
    <row r="11" spans="1:15" ht="15.9" customHeight="1" x14ac:dyDescent="0.2">
      <c r="A11" s="8">
        <v>9</v>
      </c>
      <c r="B11" s="10">
        <v>0.57471082224831971</v>
      </c>
      <c r="C11" s="12">
        <v>1.8209864871918175</v>
      </c>
      <c r="D11" s="10">
        <v>3.2956919301127834</v>
      </c>
      <c r="E11" s="11">
        <v>1.72</v>
      </c>
      <c r="F11" s="10">
        <v>1.3324394182924086</v>
      </c>
      <c r="G11" s="10">
        <v>1.8293911282545352</v>
      </c>
      <c r="H11" s="10">
        <v>1.8939999999999999</v>
      </c>
      <c r="I11" s="10">
        <v>2.278</v>
      </c>
      <c r="J11" s="10">
        <v>1.85</v>
      </c>
      <c r="K11" s="10">
        <v>3.3410000000000002</v>
      </c>
      <c r="L11" s="11">
        <f t="shared" si="0"/>
        <v>1.9936219786099865</v>
      </c>
      <c r="M11" s="11">
        <f t="shared" ref="M11" si="25">MIN(B11:K11)</f>
        <v>0.57471082224831971</v>
      </c>
      <c r="N11" s="11">
        <f t="shared" ref="N11" si="26">MAX(B11:K11)</f>
        <v>3.3410000000000002</v>
      </c>
      <c r="O11" s="11">
        <f t="shared" ref="O11" si="27">N11-M11</f>
        <v>2.7662891777516805</v>
      </c>
    </row>
    <row r="12" spans="1:15" ht="15.9" customHeight="1" x14ac:dyDescent="0.2">
      <c r="A12" s="8">
        <v>10</v>
      </c>
      <c r="B12" s="10">
        <v>0.95348586427940973</v>
      </c>
      <c r="C12" s="12">
        <v>2.1662887369698969</v>
      </c>
      <c r="D12" s="10">
        <v>3.4939541327980681</v>
      </c>
      <c r="E12" s="11">
        <v>1.9900000000000002</v>
      </c>
      <c r="F12" s="10">
        <v>1.8002015662081765</v>
      </c>
      <c r="G12" s="10">
        <v>2.9242464773463137</v>
      </c>
      <c r="H12" s="10">
        <v>2.2130000000000001</v>
      </c>
      <c r="I12" s="10">
        <v>2.339</v>
      </c>
      <c r="J12" s="10">
        <v>1.03</v>
      </c>
      <c r="K12" s="10">
        <v>4.4930000000000003</v>
      </c>
      <c r="L12" s="11">
        <f t="shared" si="0"/>
        <v>2.3403176777601864</v>
      </c>
      <c r="M12" s="11">
        <f t="shared" ref="M12" si="28">MIN(B12:K12)</f>
        <v>0.95348586427940973</v>
      </c>
      <c r="N12" s="11">
        <f t="shared" ref="N12" si="29">MAX(B12:K12)</f>
        <v>4.4930000000000003</v>
      </c>
      <c r="O12" s="11">
        <f t="shared" ref="O12" si="30">N12-M12</f>
        <v>3.5395141357205908</v>
      </c>
    </row>
    <row r="13" spans="1:15" ht="15.9" customHeight="1" x14ac:dyDescent="0.2">
      <c r="A13" s="8">
        <v>11</v>
      </c>
      <c r="B13" s="10">
        <v>0.38186330263587787</v>
      </c>
      <c r="C13" s="12">
        <v>2.5241284856017554</v>
      </c>
      <c r="D13" s="10">
        <v>2.9375637750247248</v>
      </c>
      <c r="E13" s="11">
        <v>2.17</v>
      </c>
      <c r="F13" s="10">
        <v>1.9606092233602552</v>
      </c>
      <c r="G13" s="10">
        <v>1.525748280367734</v>
      </c>
      <c r="H13" s="10">
        <v>2.125</v>
      </c>
      <c r="I13" s="10">
        <v>3.702</v>
      </c>
      <c r="J13" s="10">
        <v>1.1299999999999999</v>
      </c>
      <c r="K13" s="10">
        <v>3.726</v>
      </c>
      <c r="L13" s="11">
        <f t="shared" si="0"/>
        <v>2.2182913066990344</v>
      </c>
      <c r="M13" s="11">
        <f t="shared" ref="M13" si="31">MIN(B13:K13)</f>
        <v>0.38186330263587787</v>
      </c>
      <c r="N13" s="11">
        <f t="shared" ref="N13" si="32">MAX(B13:K13)</f>
        <v>3.726</v>
      </c>
      <c r="O13" s="11">
        <f t="shared" ref="O13" si="33">N13-M13</f>
        <v>3.3441366973641222</v>
      </c>
    </row>
    <row r="14" spans="1:15" ht="15.9" customHeight="1" x14ac:dyDescent="0.2">
      <c r="A14" s="8">
        <v>12</v>
      </c>
      <c r="B14" s="10">
        <v>0.62518177246363615</v>
      </c>
      <c r="C14" s="12">
        <v>2.0901146548444065</v>
      </c>
      <c r="D14" s="10">
        <v>3.2906577417981269</v>
      </c>
      <c r="E14" s="11">
        <v>1.77</v>
      </c>
      <c r="F14" s="10">
        <v>2.1583564428965762</v>
      </c>
      <c r="G14" s="18">
        <v>1.525748280367734</v>
      </c>
      <c r="H14" s="10">
        <v>2.6389999999999998</v>
      </c>
      <c r="I14" s="10">
        <v>3.3210000000000002</v>
      </c>
      <c r="J14" s="10">
        <v>1.43</v>
      </c>
      <c r="K14" s="10">
        <v>3.2429999999999999</v>
      </c>
      <c r="L14" s="11">
        <f t="shared" si="0"/>
        <v>2.2093058892370481</v>
      </c>
      <c r="M14" s="11">
        <f t="shared" ref="M14" si="34">MIN(B14:K14)</f>
        <v>0.62518177246363615</v>
      </c>
      <c r="N14" s="11">
        <f t="shared" ref="N14" si="35">MAX(B14:K14)</f>
        <v>3.3210000000000002</v>
      </c>
      <c r="O14" s="11">
        <f t="shared" ref="O14" si="36">N14-M14</f>
        <v>2.695818227536364</v>
      </c>
    </row>
    <row r="15" spans="1:15" ht="15.9" customHeight="1" x14ac:dyDescent="0.2">
      <c r="A15" s="8">
        <v>1</v>
      </c>
      <c r="B15" s="10">
        <v>1.0439742279044393</v>
      </c>
      <c r="C15" s="12">
        <v>2.2383416829010452</v>
      </c>
      <c r="D15" s="10">
        <v>3.2774170811194674</v>
      </c>
      <c r="E15" s="11">
        <v>2.06</v>
      </c>
      <c r="F15" s="10">
        <v>3.174645811369802</v>
      </c>
      <c r="G15" s="10">
        <v>1.4611573483567724</v>
      </c>
      <c r="H15" s="10">
        <v>2.153</v>
      </c>
      <c r="I15" s="10">
        <v>2.657</v>
      </c>
      <c r="J15" s="10">
        <v>1.43</v>
      </c>
      <c r="K15" s="10">
        <v>3.2549999999999999</v>
      </c>
      <c r="L15" s="11">
        <f t="shared" si="0"/>
        <v>2.2750536151651528</v>
      </c>
      <c r="M15" s="11">
        <f t="shared" ref="M15" si="37">MIN(B15:K15)</f>
        <v>1.0439742279044393</v>
      </c>
      <c r="N15" s="11">
        <f t="shared" ref="N15" si="38">MAX(B15:K15)</f>
        <v>3.2774170811194674</v>
      </c>
      <c r="O15" s="11">
        <f t="shared" ref="O15" si="39">N15-M15</f>
        <v>2.2334428532150281</v>
      </c>
    </row>
    <row r="16" spans="1:15" ht="15.9" customHeight="1" x14ac:dyDescent="0.2">
      <c r="A16" s="8">
        <v>2</v>
      </c>
      <c r="B16" s="10">
        <v>1.2020548694462916</v>
      </c>
      <c r="C16" s="12">
        <v>2.5936433222724902</v>
      </c>
      <c r="D16" s="10">
        <v>3.5826444716485439</v>
      </c>
      <c r="E16" s="11">
        <v>2.0500000000000003</v>
      </c>
      <c r="F16" s="10">
        <v>2.031511372527699</v>
      </c>
      <c r="G16" s="10">
        <v>0.50528701153587929</v>
      </c>
      <c r="H16" s="10">
        <v>2.161</v>
      </c>
      <c r="I16" s="10">
        <v>2.5960000000000001</v>
      </c>
      <c r="J16" s="10">
        <v>1.58</v>
      </c>
      <c r="K16" s="10">
        <v>3.3109999999999999</v>
      </c>
      <c r="L16" s="11">
        <f t="shared" si="0"/>
        <v>2.1613141047430902</v>
      </c>
      <c r="M16" s="11">
        <f t="shared" ref="M16" si="40">MIN(B16:K16)</f>
        <v>0.50528701153587929</v>
      </c>
      <c r="N16" s="11">
        <f t="shared" ref="N16" si="41">MAX(B16:K16)</f>
        <v>3.5826444716485439</v>
      </c>
      <c r="O16" s="11">
        <f t="shared" ref="O16" si="42">N16-M16</f>
        <v>3.0773574601126645</v>
      </c>
    </row>
    <row r="17" spans="1:15" ht="15.9" customHeight="1" x14ac:dyDescent="0.2">
      <c r="A17" s="8">
        <v>3</v>
      </c>
      <c r="B17" s="10">
        <v>0.93493100595786405</v>
      </c>
      <c r="C17" s="12">
        <v>2.2291541937292565</v>
      </c>
      <c r="D17" s="10">
        <v>3.1575137330469163</v>
      </c>
      <c r="E17" s="11">
        <v>2.16</v>
      </c>
      <c r="F17" s="10">
        <v>2.1172966327803118</v>
      </c>
      <c r="G17" s="10">
        <v>0.65407251328998806</v>
      </c>
      <c r="H17" s="10">
        <v>1.722</v>
      </c>
      <c r="I17" s="10">
        <v>1.988</v>
      </c>
      <c r="J17" s="10">
        <v>1.55</v>
      </c>
      <c r="K17" s="10">
        <v>3.339</v>
      </c>
      <c r="L17" s="11">
        <f t="shared" si="0"/>
        <v>1.9851968078804334</v>
      </c>
      <c r="M17" s="11">
        <f t="shared" ref="M17" si="43">MIN(B17:K17)</f>
        <v>0.65407251328998806</v>
      </c>
      <c r="N17" s="11">
        <f t="shared" ref="N17" si="44">MAX(B17:K17)</f>
        <v>3.339</v>
      </c>
      <c r="O17" s="11">
        <f t="shared" ref="O17" si="45">N17-M17</f>
        <v>2.6849274867100119</v>
      </c>
    </row>
    <row r="18" spans="1:15" s="5" customFormat="1" ht="15.9" customHeight="1" x14ac:dyDescent="0.2">
      <c r="A18" s="8">
        <v>4</v>
      </c>
      <c r="B18" s="10">
        <v>0.71279857512856803</v>
      </c>
      <c r="C18" s="12">
        <v>2.9214234630494267</v>
      </c>
      <c r="D18" s="10">
        <v>3.4802274459308196</v>
      </c>
      <c r="E18" s="11">
        <v>1.8900000000000001</v>
      </c>
      <c r="F18" s="10">
        <v>2.4358047795601458</v>
      </c>
      <c r="G18" s="10">
        <v>0.70234438906846886</v>
      </c>
      <c r="H18" s="10">
        <v>1.9950000000000001</v>
      </c>
      <c r="I18" s="10">
        <v>2.1739999999999999</v>
      </c>
      <c r="J18" s="10">
        <v>1.31</v>
      </c>
      <c r="K18" s="10">
        <v>3.145</v>
      </c>
      <c r="L18" s="11">
        <f t="shared" si="0"/>
        <v>2.0766598652737427</v>
      </c>
      <c r="M18" s="11">
        <f t="shared" ref="M18" si="46">MIN(B18:K18)</f>
        <v>0.70234438906846886</v>
      </c>
      <c r="N18" s="11">
        <f t="shared" ref="N18" si="47">MAX(B18:K18)</f>
        <v>3.4802274459308196</v>
      </c>
      <c r="O18" s="11">
        <f t="shared" ref="O18" si="48">N18-M18</f>
        <v>2.7778830568623505</v>
      </c>
    </row>
    <row r="19" spans="1:15" ht="15.9" customHeight="1" x14ac:dyDescent="0.2">
      <c r="A19" s="8">
        <v>5</v>
      </c>
      <c r="B19" s="10">
        <v>0.42210245310552374</v>
      </c>
      <c r="C19" s="12">
        <v>2.8700567061079711</v>
      </c>
      <c r="D19" s="10">
        <v>4.2060811349953502</v>
      </c>
      <c r="E19" s="11">
        <v>4.1300000000000008</v>
      </c>
      <c r="F19" s="10">
        <v>2.0348975478462896</v>
      </c>
      <c r="G19" s="10">
        <v>1.1174944664959501</v>
      </c>
      <c r="H19" s="10">
        <v>1.86</v>
      </c>
      <c r="I19" s="10">
        <v>1.6080000000000001</v>
      </c>
      <c r="J19" s="10">
        <v>2.9411764705882355</v>
      </c>
      <c r="K19" s="10">
        <v>2.0350000000000001</v>
      </c>
      <c r="L19" s="11">
        <f t="shared" si="0"/>
        <v>2.3224808779139323</v>
      </c>
      <c r="M19" s="11">
        <f t="shared" ref="M19" si="49">MIN(B19:K19)</f>
        <v>0.42210245310552374</v>
      </c>
      <c r="N19" s="11">
        <f t="shared" ref="N19" si="50">MAX(B19:K19)</f>
        <v>4.2060811349953502</v>
      </c>
      <c r="O19" s="11">
        <f t="shared" ref="O19" si="51">N19-M19</f>
        <v>3.7839786818898267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0.72725883967399163</v>
      </c>
      <c r="C21" s="11">
        <f>AVERAGE(C3:C20)</f>
        <v>2.2857926266808017</v>
      </c>
      <c r="D21" s="11">
        <f t="shared" ref="D21:H21" si="55">AVERAGE(D3:D20)</f>
        <v>3.3070604229238394</v>
      </c>
      <c r="E21" s="11">
        <f t="shared" si="55"/>
        <v>2.3005882352941178</v>
      </c>
      <c r="F21" s="11">
        <f t="shared" si="55"/>
        <v>1.9585006420380859</v>
      </c>
      <c r="G21" s="11">
        <f t="shared" si="55"/>
        <v>1.4718181742882948</v>
      </c>
      <c r="H21" s="11">
        <f t="shared" si="55"/>
        <v>2.5719411764705882</v>
      </c>
      <c r="I21" s="11">
        <f t="shared" ref="I21:O21" si="56">AVERAGE(I3:I20)</f>
        <v>2.8659999999999997</v>
      </c>
      <c r="J21" s="11">
        <f t="shared" si="56"/>
        <v>1.6281985294117647</v>
      </c>
      <c r="K21" s="11">
        <f t="shared" si="56"/>
        <v>3.5310666666666672</v>
      </c>
      <c r="L21" s="11">
        <f t="shared" si="56"/>
        <v>2.2561309284221824</v>
      </c>
      <c r="M21" s="11">
        <f t="shared" si="56"/>
        <v>0.6167033669139399</v>
      </c>
      <c r="N21" s="11">
        <f t="shared" si="56"/>
        <v>3.6923272154714986</v>
      </c>
      <c r="O21" s="11">
        <f t="shared" si="56"/>
        <v>3.0756238485575591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O25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2" width="10.33203125" customWidth="1"/>
    <col min="3" max="3" width="11.44140625" customWidth="1"/>
    <col min="4" max="8" width="9.77734375" customWidth="1"/>
    <col min="9" max="9" width="10.44140625" customWidth="1"/>
    <col min="10" max="10" width="9.77734375" customWidth="1"/>
    <col min="11" max="11" width="10.44140625" customWidth="1"/>
    <col min="12" max="13" width="9.77734375" customWidth="1"/>
    <col min="14" max="14" width="11" customWidth="1"/>
    <col min="15" max="15" width="11.33203125" customWidth="1"/>
  </cols>
  <sheetData>
    <row r="1" spans="1:15" ht="22.8" x14ac:dyDescent="0.45">
      <c r="B1" s="3"/>
      <c r="F1" s="6" t="s">
        <v>45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0.76064060385421139</v>
      </c>
      <c r="C3" s="12">
        <v>1.4058123115999119</v>
      </c>
      <c r="D3" s="10">
        <v>1.2891511831710767</v>
      </c>
      <c r="E3" s="11">
        <v>3.0300000000000002</v>
      </c>
      <c r="F3" s="10"/>
      <c r="G3" s="10">
        <v>2.5231289864170701</v>
      </c>
      <c r="H3" s="10">
        <v>0.93300000000000005</v>
      </c>
      <c r="I3" s="10">
        <v>0.93899999999999995</v>
      </c>
      <c r="J3" s="10"/>
      <c r="K3" s="10"/>
      <c r="L3" s="11">
        <f t="shared" ref="L3:L19" si="0">AVERAGE(B3:K3)</f>
        <v>1.5543904407203242</v>
      </c>
      <c r="M3" s="11">
        <f t="shared" ref="M3" si="1">MIN(B3:K3)</f>
        <v>0.76064060385421139</v>
      </c>
      <c r="N3" s="11">
        <f t="shared" ref="N3" si="2">MAX(B3:K3)</f>
        <v>3.0300000000000002</v>
      </c>
      <c r="O3" s="11">
        <f t="shared" ref="O3" si="3">N3-M3</f>
        <v>2.2693593961457887</v>
      </c>
    </row>
    <row r="4" spans="1:15" ht="15.9" customHeight="1" x14ac:dyDescent="0.2">
      <c r="A4" s="8">
        <v>2</v>
      </c>
      <c r="B4" s="10">
        <v>0.74210132769967696</v>
      </c>
      <c r="C4" s="12">
        <v>1.2361180516859229</v>
      </c>
      <c r="D4" s="10">
        <v>1.6103901654133421</v>
      </c>
      <c r="E4" s="11">
        <v>1.7000000000000002</v>
      </c>
      <c r="F4" s="10">
        <v>0.94706938010476893</v>
      </c>
      <c r="G4" s="10">
        <v>0.7437537025199864</v>
      </c>
      <c r="H4" s="10">
        <v>2.02</v>
      </c>
      <c r="I4" s="10">
        <v>1.2230000000000001</v>
      </c>
      <c r="J4" s="10">
        <v>0.65</v>
      </c>
      <c r="K4" s="10"/>
      <c r="L4" s="11">
        <f t="shared" si="0"/>
        <v>1.2080480697137443</v>
      </c>
      <c r="M4" s="11">
        <f t="shared" ref="M4" si="4">MIN(B4:K4)</f>
        <v>0.65</v>
      </c>
      <c r="N4" s="11">
        <f t="shared" ref="N4" si="5">MAX(B4:K4)</f>
        <v>2.02</v>
      </c>
      <c r="O4" s="11">
        <f t="shared" ref="O4" si="6">N4-M4</f>
        <v>1.37</v>
      </c>
    </row>
    <row r="5" spans="1:15" ht="15.9" customHeight="1" x14ac:dyDescent="0.2">
      <c r="A5" s="8">
        <v>3</v>
      </c>
      <c r="B5" s="10">
        <v>0.87524422596990514</v>
      </c>
      <c r="C5" s="12">
        <v>1.3531597295996503</v>
      </c>
      <c r="D5" s="10">
        <v>2.0979902480138861</v>
      </c>
      <c r="E5" s="11">
        <v>2.0299999999999998</v>
      </c>
      <c r="F5" s="10">
        <v>1.7642610912492203</v>
      </c>
      <c r="G5" s="10">
        <v>0.73474588403165053</v>
      </c>
      <c r="H5" s="10">
        <v>1.2010000000000001</v>
      </c>
      <c r="I5" s="10">
        <v>1.292</v>
      </c>
      <c r="J5" s="10">
        <v>0.84</v>
      </c>
      <c r="K5" s="10">
        <v>1.498</v>
      </c>
      <c r="L5" s="11">
        <f t="shared" si="0"/>
        <v>1.3686401178864311</v>
      </c>
      <c r="M5" s="11">
        <f t="shared" ref="M5" si="7">MIN(B5:K5)</f>
        <v>0.73474588403165053</v>
      </c>
      <c r="N5" s="11">
        <f t="shared" ref="N5" si="8">MAX(B5:K5)</f>
        <v>2.0979902480138861</v>
      </c>
      <c r="O5" s="11">
        <f t="shared" ref="O5" si="9">N5-M5</f>
        <v>1.3632443639822356</v>
      </c>
    </row>
    <row r="6" spans="1:15" ht="15.9" customHeight="1" x14ac:dyDescent="0.2">
      <c r="A6" s="8">
        <v>4</v>
      </c>
      <c r="B6" s="10">
        <v>0.82569711554315484</v>
      </c>
      <c r="C6" s="12">
        <v>2.0330218493288781</v>
      </c>
      <c r="D6" s="10">
        <v>3.3077940443523199</v>
      </c>
      <c r="E6" s="11">
        <v>0.89999999999999991</v>
      </c>
      <c r="F6" s="10">
        <v>0.93362081847332135</v>
      </c>
      <c r="G6" s="10">
        <v>2.2804406653362008</v>
      </c>
      <c r="H6" s="10">
        <v>3.7170000000000001</v>
      </c>
      <c r="I6" s="10">
        <v>1.1000000000000001</v>
      </c>
      <c r="J6" s="10">
        <v>0.75</v>
      </c>
      <c r="K6" s="10">
        <v>1.2529999999999999</v>
      </c>
      <c r="L6" s="11">
        <f t="shared" si="0"/>
        <v>1.7100574493033875</v>
      </c>
      <c r="M6" s="11">
        <f t="shared" ref="M6" si="10">MIN(B6:K6)</f>
        <v>0.75</v>
      </c>
      <c r="N6" s="11">
        <f t="shared" ref="N6" si="11">MAX(B6:K6)</f>
        <v>3.7170000000000001</v>
      </c>
      <c r="O6" s="11">
        <f t="shared" ref="O6" si="12">N6-M6</f>
        <v>2.9670000000000001</v>
      </c>
    </row>
    <row r="7" spans="1:15" ht="15.9" customHeight="1" x14ac:dyDescent="0.2">
      <c r="A7" s="8">
        <v>5</v>
      </c>
      <c r="B7" s="10">
        <v>1.0650803720452777</v>
      </c>
      <c r="C7" s="12">
        <v>1.2214890118709691</v>
      </c>
      <c r="D7" s="10">
        <v>1.3769234859211439</v>
      </c>
      <c r="E7" s="11">
        <v>0.76</v>
      </c>
      <c r="F7" s="10">
        <v>0.99944014661827363</v>
      </c>
      <c r="G7" s="10">
        <v>1.2238515241366579</v>
      </c>
      <c r="H7" s="10">
        <v>1.353</v>
      </c>
      <c r="I7" s="10">
        <v>0.92100000000000004</v>
      </c>
      <c r="J7" s="11">
        <v>0.72</v>
      </c>
      <c r="K7" s="10">
        <v>2.4670000000000001</v>
      </c>
      <c r="L7" s="11">
        <f t="shared" si="0"/>
        <v>1.2107784540592323</v>
      </c>
      <c r="M7" s="11">
        <f t="shared" ref="M7" si="13">MIN(B7:K7)</f>
        <v>0.72</v>
      </c>
      <c r="N7" s="11">
        <f t="shared" ref="N7" si="14">MAX(B7:K7)</f>
        <v>2.4670000000000001</v>
      </c>
      <c r="O7" s="11">
        <f t="shared" ref="O7" si="15">N7-M7</f>
        <v>1.7470000000000001</v>
      </c>
    </row>
    <row r="8" spans="1:15" ht="15.9" customHeight="1" x14ac:dyDescent="0.2">
      <c r="A8" s="8">
        <v>6</v>
      </c>
      <c r="B8" s="10">
        <v>1.1587331863091694</v>
      </c>
      <c r="C8" s="12">
        <v>1.7269865786277996</v>
      </c>
      <c r="D8" s="10">
        <v>1.7365688853091734</v>
      </c>
      <c r="E8" s="11">
        <v>1.02</v>
      </c>
      <c r="F8" s="10">
        <v>0.98242268810306943</v>
      </c>
      <c r="G8" s="10">
        <v>0.91604482799839249</v>
      </c>
      <c r="H8" s="10">
        <v>3.8010000000000002</v>
      </c>
      <c r="I8" s="10">
        <v>0.97899999999999998</v>
      </c>
      <c r="J8" s="10">
        <v>0.61</v>
      </c>
      <c r="K8" s="10">
        <v>2.1339999999999999</v>
      </c>
      <c r="L8" s="11">
        <f t="shared" si="0"/>
        <v>1.5064756166347604</v>
      </c>
      <c r="M8" s="11">
        <f t="shared" ref="M8" si="16">MIN(B8:K8)</f>
        <v>0.61</v>
      </c>
      <c r="N8" s="11">
        <f t="shared" ref="N8" si="17">MAX(B8:K8)</f>
        <v>3.8010000000000002</v>
      </c>
      <c r="O8" s="11">
        <f t="shared" ref="O8" si="18">N8-M8</f>
        <v>3.1910000000000003</v>
      </c>
    </row>
    <row r="9" spans="1:15" ht="15.9" customHeight="1" x14ac:dyDescent="0.2">
      <c r="A9" s="8">
        <v>7</v>
      </c>
      <c r="B9" s="10">
        <v>0.75989869357540885</v>
      </c>
      <c r="C9" s="12">
        <v>1.3741661129535252</v>
      </c>
      <c r="D9" s="11">
        <v>0.86000219905307662</v>
      </c>
      <c r="E9" s="11">
        <v>1.4500000000000002</v>
      </c>
      <c r="F9" s="10">
        <v>1.3671789291420333</v>
      </c>
      <c r="G9" s="10">
        <v>1.0183153338474189</v>
      </c>
      <c r="H9" s="10">
        <v>1.1279999999999999</v>
      </c>
      <c r="I9" s="10">
        <v>1.034</v>
      </c>
      <c r="J9" s="10">
        <v>0.54</v>
      </c>
      <c r="K9" s="10">
        <v>2.2919999999999998</v>
      </c>
      <c r="L9" s="11">
        <f t="shared" si="0"/>
        <v>1.1823561268571465</v>
      </c>
      <c r="M9" s="11">
        <f t="shared" ref="M9" si="19">MIN(B9:K9)</f>
        <v>0.54</v>
      </c>
      <c r="N9" s="11">
        <f t="shared" ref="N9" si="20">MAX(B9:K9)</f>
        <v>2.2919999999999998</v>
      </c>
      <c r="O9" s="11">
        <f t="shared" ref="O9" si="21">N9-M9</f>
        <v>1.7519999999999998</v>
      </c>
    </row>
    <row r="10" spans="1:15" ht="15.9" customHeight="1" x14ac:dyDescent="0.2">
      <c r="A10" s="8">
        <v>8</v>
      </c>
      <c r="B10" s="10">
        <v>0.76459757014962904</v>
      </c>
      <c r="C10" s="12">
        <v>1.3756272840593298</v>
      </c>
      <c r="D10" s="10">
        <v>1.4707709461001104</v>
      </c>
      <c r="E10" s="11">
        <v>0.75</v>
      </c>
      <c r="F10" s="10">
        <v>0.93657398622722687</v>
      </c>
      <c r="G10" s="10">
        <v>1.2351465329084244</v>
      </c>
      <c r="H10" s="10">
        <v>1.897</v>
      </c>
      <c r="I10" s="10">
        <v>1.2250000000000001</v>
      </c>
      <c r="J10" s="10">
        <v>0.93</v>
      </c>
      <c r="K10" s="10">
        <v>1.526</v>
      </c>
      <c r="L10" s="11">
        <f t="shared" si="0"/>
        <v>1.2110716319444719</v>
      </c>
      <c r="M10" s="11">
        <f t="shared" ref="M10" si="22">MIN(B10:K10)</f>
        <v>0.75</v>
      </c>
      <c r="N10" s="11">
        <f t="shared" ref="N10" si="23">MAX(B10:K10)</f>
        <v>1.897</v>
      </c>
      <c r="O10" s="11">
        <f t="shared" ref="O10" si="24">N10-M10</f>
        <v>1.147</v>
      </c>
    </row>
    <row r="11" spans="1:15" ht="15.9" customHeight="1" x14ac:dyDescent="0.2">
      <c r="A11" s="8">
        <v>9</v>
      </c>
      <c r="B11" s="10">
        <v>1.4802935220362483</v>
      </c>
      <c r="C11" s="12">
        <v>0.97893687109924643</v>
      </c>
      <c r="D11" s="10">
        <v>0.92020129210647161</v>
      </c>
      <c r="E11" s="11">
        <v>0.89999999999999991</v>
      </c>
      <c r="F11" s="10">
        <v>2.3327103045265902</v>
      </c>
      <c r="G11" s="10">
        <v>1.4588330870060444</v>
      </c>
      <c r="H11" s="10">
        <v>1.4339999999999999</v>
      </c>
      <c r="I11" s="10">
        <v>1.1679999999999999</v>
      </c>
      <c r="J11" s="10">
        <v>0.91</v>
      </c>
      <c r="K11" s="10">
        <v>1.766</v>
      </c>
      <c r="L11" s="11">
        <f t="shared" si="0"/>
        <v>1.3348975076774601</v>
      </c>
      <c r="M11" s="11">
        <f t="shared" ref="M11" si="25">MIN(B11:K11)</f>
        <v>0.89999999999999991</v>
      </c>
      <c r="N11" s="11">
        <f t="shared" ref="N11" si="26">MAX(B11:K11)</f>
        <v>2.3327103045265902</v>
      </c>
      <c r="O11" s="11">
        <f t="shared" ref="O11" si="27">N11-M11</f>
        <v>1.4327103045265903</v>
      </c>
    </row>
    <row r="12" spans="1:15" ht="15.9" customHeight="1" x14ac:dyDescent="0.2">
      <c r="A12" s="8">
        <v>10</v>
      </c>
      <c r="B12" s="10">
        <v>0.97332852678457416</v>
      </c>
      <c r="C12" s="12">
        <v>1.5343109894134408</v>
      </c>
      <c r="D12" s="10">
        <v>1.1906556307683982</v>
      </c>
      <c r="E12" s="11">
        <v>1.38</v>
      </c>
      <c r="F12" s="10">
        <v>1.8584111037616942</v>
      </c>
      <c r="G12" s="10">
        <v>1.1398013499728021</v>
      </c>
      <c r="H12" s="10">
        <v>2.0329999999999999</v>
      </c>
      <c r="I12" s="10">
        <v>1.103</v>
      </c>
      <c r="J12" s="10">
        <v>0.71</v>
      </c>
      <c r="K12" s="10">
        <v>1.3420000000000001</v>
      </c>
      <c r="L12" s="11">
        <f t="shared" si="0"/>
        <v>1.3264507600700912</v>
      </c>
      <c r="M12" s="11">
        <f t="shared" ref="M12" si="28">MIN(B12:K12)</f>
        <v>0.71</v>
      </c>
      <c r="N12" s="11">
        <f t="shared" ref="N12" si="29">MAX(B12:K12)</f>
        <v>2.0329999999999999</v>
      </c>
      <c r="O12" s="11">
        <f t="shared" ref="O12" si="30">N12-M12</f>
        <v>1.323</v>
      </c>
    </row>
    <row r="13" spans="1:15" ht="15.9" customHeight="1" x14ac:dyDescent="0.2">
      <c r="A13" s="8">
        <v>11</v>
      </c>
      <c r="B13" s="19">
        <v>1.1441115939080895</v>
      </c>
      <c r="C13" s="12">
        <v>1.8120830918623727</v>
      </c>
      <c r="D13" s="10">
        <v>0.84765583215122875</v>
      </c>
      <c r="E13" s="11">
        <v>0.96</v>
      </c>
      <c r="F13" s="10">
        <v>1.8083871924269825</v>
      </c>
      <c r="G13" s="10">
        <v>0.74907774772731839</v>
      </c>
      <c r="H13" s="10">
        <v>1.9510000000000001</v>
      </c>
      <c r="I13" s="10">
        <v>1.153</v>
      </c>
      <c r="J13" s="10">
        <v>0.72</v>
      </c>
      <c r="K13" s="10">
        <v>1.2130000000000001</v>
      </c>
      <c r="L13" s="11">
        <f t="shared" si="0"/>
        <v>1.2358315458075992</v>
      </c>
      <c r="M13" s="11">
        <f t="shared" ref="M13" si="31">MIN(B13:K13)</f>
        <v>0.72</v>
      </c>
      <c r="N13" s="11">
        <f t="shared" ref="N13" si="32">MAX(B13:K13)</f>
        <v>1.9510000000000001</v>
      </c>
      <c r="O13" s="11">
        <f t="shared" ref="O13" si="33">N13-M13</f>
        <v>1.2310000000000001</v>
      </c>
    </row>
    <row r="14" spans="1:15" ht="15.9" customHeight="1" x14ac:dyDescent="0.2">
      <c r="A14" s="8">
        <v>12</v>
      </c>
      <c r="B14" s="19">
        <v>0.91274733634117633</v>
      </c>
      <c r="C14" s="12">
        <v>1.2628759566707384</v>
      </c>
      <c r="D14" s="10">
        <v>1.0348563040044283</v>
      </c>
      <c r="E14" s="11">
        <v>1.25</v>
      </c>
      <c r="F14" s="10">
        <v>2.3539270414474545</v>
      </c>
      <c r="G14" s="18">
        <v>0.74907774772731839</v>
      </c>
      <c r="H14" s="10">
        <v>1.1639999999999999</v>
      </c>
      <c r="I14" s="10">
        <v>1.232</v>
      </c>
      <c r="J14" s="10">
        <v>0.5</v>
      </c>
      <c r="K14" s="10">
        <v>0.86499999999999999</v>
      </c>
      <c r="L14" s="11">
        <f t="shared" si="0"/>
        <v>1.1324484386191114</v>
      </c>
      <c r="M14" s="11">
        <f t="shared" ref="M14" si="34">MIN(B14:K14)</f>
        <v>0.5</v>
      </c>
      <c r="N14" s="11">
        <f t="shared" ref="N14" si="35">MAX(B14:K14)</f>
        <v>2.3539270414474545</v>
      </c>
      <c r="O14" s="11">
        <f t="shared" ref="O14" si="36">N14-M14</f>
        <v>1.8539270414474545</v>
      </c>
    </row>
    <row r="15" spans="1:15" ht="15.9" customHeight="1" x14ac:dyDescent="0.2">
      <c r="A15" s="8">
        <v>1</v>
      </c>
      <c r="B15" s="17">
        <v>1.2955604220504</v>
      </c>
      <c r="C15" s="12">
        <v>1.1347158470921759</v>
      </c>
      <c r="D15" s="10">
        <v>1.7370840606682467</v>
      </c>
      <c r="E15" s="11">
        <v>0.94000000000000006</v>
      </c>
      <c r="F15" s="10">
        <v>2.3431404065432377</v>
      </c>
      <c r="G15" s="10">
        <v>1.2978459544920828</v>
      </c>
      <c r="H15" s="10">
        <v>1.613</v>
      </c>
      <c r="I15" s="10">
        <v>1.518</v>
      </c>
      <c r="J15" s="10">
        <v>0.83</v>
      </c>
      <c r="K15" s="10">
        <v>2.504</v>
      </c>
      <c r="L15" s="11">
        <f t="shared" si="0"/>
        <v>1.5213346690846143</v>
      </c>
      <c r="M15" s="11">
        <f t="shared" ref="M15" si="37">MIN(B15:K15)</f>
        <v>0.83</v>
      </c>
      <c r="N15" s="11">
        <f t="shared" ref="N15" si="38">MAX(B15:K15)</f>
        <v>2.504</v>
      </c>
      <c r="O15" s="11">
        <f t="shared" ref="O15" si="39">N15-M15</f>
        <v>1.6739999999999999</v>
      </c>
    </row>
    <row r="16" spans="1:15" ht="15.9" customHeight="1" x14ac:dyDescent="0.2">
      <c r="A16" s="8">
        <v>2</v>
      </c>
      <c r="B16" s="10">
        <v>0.76375887407904142</v>
      </c>
      <c r="C16" s="12">
        <v>1.4573015351715723</v>
      </c>
      <c r="D16" s="10">
        <v>1.0733481854256564</v>
      </c>
      <c r="E16" s="11">
        <v>1.4000000000000001</v>
      </c>
      <c r="F16" s="10">
        <v>2.1318527567171088</v>
      </c>
      <c r="G16" s="10">
        <v>1.1424977861524912</v>
      </c>
      <c r="H16" s="10">
        <v>1.637</v>
      </c>
      <c r="I16" s="10">
        <v>1.2010000000000001</v>
      </c>
      <c r="J16" s="10">
        <v>0.75</v>
      </c>
      <c r="K16" s="10">
        <v>1.44</v>
      </c>
      <c r="L16" s="11">
        <f t="shared" si="0"/>
        <v>1.299675913754587</v>
      </c>
      <c r="M16" s="11">
        <f t="shared" ref="M16" si="40">MIN(B16:K16)</f>
        <v>0.75</v>
      </c>
      <c r="N16" s="11">
        <f t="shared" ref="N16" si="41">MAX(B16:K16)</f>
        <v>2.1318527567171088</v>
      </c>
      <c r="O16" s="11">
        <f t="shared" ref="O16" si="42">N16-M16</f>
        <v>1.3818527567171088</v>
      </c>
    </row>
    <row r="17" spans="1:15" ht="15.9" customHeight="1" x14ac:dyDescent="0.2">
      <c r="A17" s="8">
        <v>3</v>
      </c>
      <c r="B17" s="17">
        <v>1.4059617567217744</v>
      </c>
      <c r="C17" s="12">
        <v>0.90479843094359558</v>
      </c>
      <c r="D17" s="10">
        <v>1.072353884097299</v>
      </c>
      <c r="E17" s="11">
        <v>1.02</v>
      </c>
      <c r="F17" s="10">
        <v>1.1113037949088138</v>
      </c>
      <c r="G17" s="10">
        <v>0.87152029428331135</v>
      </c>
      <c r="H17" s="10">
        <v>1.9810000000000001</v>
      </c>
      <c r="I17" s="10">
        <v>1.3069999999999999</v>
      </c>
      <c r="J17" s="10">
        <v>0.61</v>
      </c>
      <c r="K17" s="10">
        <v>2.5640000000000001</v>
      </c>
      <c r="L17" s="11">
        <f t="shared" si="0"/>
        <v>1.2847938160954793</v>
      </c>
      <c r="M17" s="11">
        <f t="shared" ref="M17" si="43">MIN(B17:K17)</f>
        <v>0.61</v>
      </c>
      <c r="N17" s="11">
        <f t="shared" ref="N17" si="44">MAX(B17:K17)</f>
        <v>2.5640000000000001</v>
      </c>
      <c r="O17" s="11">
        <f t="shared" ref="O17" si="45">N17-M17</f>
        <v>1.9540000000000002</v>
      </c>
    </row>
    <row r="18" spans="1:15" s="5" customFormat="1" ht="15.9" customHeight="1" x14ac:dyDescent="0.2">
      <c r="A18" s="8">
        <v>4</v>
      </c>
      <c r="B18" s="17">
        <v>0.85297739383190052</v>
      </c>
      <c r="C18" s="12">
        <v>0.81685139691611131</v>
      </c>
      <c r="D18" s="10">
        <v>1.3686442236314544</v>
      </c>
      <c r="E18" s="11">
        <v>1.17</v>
      </c>
      <c r="F18" s="10">
        <v>1.901601470937057</v>
      </c>
      <c r="G18" s="10">
        <v>0.85509353196415883</v>
      </c>
      <c r="H18" s="10">
        <v>1.583</v>
      </c>
      <c r="I18" s="10">
        <v>1.1830000000000001</v>
      </c>
      <c r="J18" s="10">
        <v>0.73</v>
      </c>
      <c r="K18" s="10">
        <v>1.6759999999999999</v>
      </c>
      <c r="L18" s="11">
        <f t="shared" si="0"/>
        <v>1.2137168017280682</v>
      </c>
      <c r="M18" s="11">
        <f t="shared" ref="M18" si="46">MIN(B18:K18)</f>
        <v>0.73</v>
      </c>
      <c r="N18" s="11">
        <f t="shared" ref="N18" si="47">MAX(B18:K18)</f>
        <v>1.901601470937057</v>
      </c>
      <c r="O18" s="11">
        <f t="shared" ref="O18" si="48">N18-M18</f>
        <v>1.171601470937057</v>
      </c>
    </row>
    <row r="19" spans="1:15" ht="15.9" customHeight="1" x14ac:dyDescent="0.2">
      <c r="A19" s="8">
        <v>5</v>
      </c>
      <c r="B19" s="17">
        <v>0.84772306459770586</v>
      </c>
      <c r="C19" s="12">
        <v>0.87751597667391212</v>
      </c>
      <c r="D19" s="10">
        <v>2.215061480789394</v>
      </c>
      <c r="E19" s="11">
        <v>0.61</v>
      </c>
      <c r="F19" s="10">
        <v>0.65135627239649541</v>
      </c>
      <c r="G19" s="10">
        <v>0.63801455379199656</v>
      </c>
      <c r="H19" s="10">
        <v>2.3730000000000002</v>
      </c>
      <c r="I19" s="10">
        <v>1.131</v>
      </c>
      <c r="J19" s="10">
        <v>0.50251256281407031</v>
      </c>
      <c r="K19" s="10">
        <v>2.4359999999999999</v>
      </c>
      <c r="L19" s="11">
        <f t="shared" si="0"/>
        <v>1.2282183911063576</v>
      </c>
      <c r="M19" s="11">
        <f t="shared" ref="M19" si="49">MIN(B19:K19)</f>
        <v>0.50251256281407031</v>
      </c>
      <c r="N19" s="11">
        <f t="shared" ref="N19" si="50">MAX(B19:K19)</f>
        <v>2.4359999999999999</v>
      </c>
      <c r="O19" s="11">
        <f t="shared" ref="O19" si="51">N19-M19</f>
        <v>1.9334874371859296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0.97814444620572616</v>
      </c>
      <c r="C21" s="11">
        <f>AVERAGE(C3:C20)</f>
        <v>1.323868883857009</v>
      </c>
      <c r="D21" s="11">
        <f t="shared" ref="D21:H21" si="55">AVERAGE(D3:D20)</f>
        <v>1.4829089441751004</v>
      </c>
      <c r="E21" s="11">
        <f t="shared" si="55"/>
        <v>1.2511764705882356</v>
      </c>
      <c r="F21" s="11">
        <f t="shared" si="55"/>
        <v>1.5264535864739592</v>
      </c>
      <c r="G21" s="11">
        <f t="shared" si="55"/>
        <v>1.1515993829596076</v>
      </c>
      <c r="H21" s="11">
        <f t="shared" si="55"/>
        <v>1.8717058823529416</v>
      </c>
      <c r="I21" s="11">
        <f t="shared" ref="I21:O21" si="56">AVERAGE(I3:I20)</f>
        <v>1.1593529411764705</v>
      </c>
      <c r="J21" s="11">
        <f t="shared" si="56"/>
        <v>0.70640703517587933</v>
      </c>
      <c r="K21" s="11">
        <f t="shared" si="56"/>
        <v>1.7984</v>
      </c>
      <c r="L21" s="11">
        <f t="shared" si="56"/>
        <v>1.3252462206507569</v>
      </c>
      <c r="M21" s="11">
        <f t="shared" si="56"/>
        <v>0.6537721694833295</v>
      </c>
      <c r="N21" s="11">
        <f t="shared" si="56"/>
        <v>2.3072267678690057</v>
      </c>
      <c r="O21" s="11">
        <f t="shared" si="56"/>
        <v>1.6534545983856761</v>
      </c>
    </row>
    <row r="25" spans="1:15" x14ac:dyDescent="0.2">
      <c r="G25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38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0.35849565088756097</v>
      </c>
      <c r="C3" s="12">
        <v>0.35636398966202559</v>
      </c>
      <c r="D3" s="10">
        <v>0.80752231522858431</v>
      </c>
      <c r="E3" s="11">
        <v>0.5</v>
      </c>
      <c r="F3" s="10"/>
      <c r="G3" s="10">
        <v>0.6889977372564039</v>
      </c>
      <c r="H3" s="10">
        <v>0.64600000000000002</v>
      </c>
      <c r="I3" s="10">
        <v>0.625</v>
      </c>
      <c r="J3" s="10"/>
      <c r="K3" s="10"/>
      <c r="L3" s="11">
        <f t="shared" ref="L3:L19" si="0">AVERAGE(B3:K3)</f>
        <v>0.56891138471922498</v>
      </c>
      <c r="M3" s="11">
        <f t="shared" ref="M3" si="1">MIN(B3:K3)</f>
        <v>0.35636398966202559</v>
      </c>
      <c r="N3" s="11">
        <f t="shared" ref="N3" si="2">MAX(B3:K3)</f>
        <v>0.80752231522858431</v>
      </c>
      <c r="O3" s="11">
        <f t="shared" ref="O3" si="3">N3-M3</f>
        <v>0.45115832556655872</v>
      </c>
    </row>
    <row r="4" spans="1:15" ht="15.9" customHeight="1" x14ac:dyDescent="0.2">
      <c r="A4" s="8">
        <v>2</v>
      </c>
      <c r="B4" s="10">
        <v>0.45046830205071731</v>
      </c>
      <c r="C4" s="12">
        <v>0.41807121453342744</v>
      </c>
      <c r="D4" s="10">
        <v>0.72835775077476983</v>
      </c>
      <c r="E4" s="11">
        <v>0.57999999999999996</v>
      </c>
      <c r="F4" s="10">
        <v>0.69077947563456243</v>
      </c>
      <c r="G4" s="10">
        <v>0.82484366534360964</v>
      </c>
      <c r="H4" s="10">
        <v>0</v>
      </c>
      <c r="I4" s="10">
        <v>1.075</v>
      </c>
      <c r="J4" s="10">
        <v>0.84</v>
      </c>
      <c r="K4" s="10"/>
      <c r="L4" s="11">
        <f t="shared" si="0"/>
        <v>0.62305782314856506</v>
      </c>
      <c r="M4" s="11">
        <f t="shared" ref="M4" si="4">MIN(B4:K4)</f>
        <v>0</v>
      </c>
      <c r="N4" s="11">
        <f t="shared" ref="N4" si="5">MAX(B4:K4)</f>
        <v>1.075</v>
      </c>
      <c r="O4" s="11">
        <f t="shared" ref="O4" si="6">N4-M4</f>
        <v>1.075</v>
      </c>
    </row>
    <row r="5" spans="1:15" ht="15.9" customHeight="1" x14ac:dyDescent="0.2">
      <c r="A5" s="8">
        <v>3</v>
      </c>
      <c r="B5" s="10">
        <v>0.8765145737017499</v>
      </c>
      <c r="C5" s="12">
        <v>0.52411626801199374</v>
      </c>
      <c r="D5" s="10">
        <v>0.36384799194830536</v>
      </c>
      <c r="E5" s="11">
        <v>0.44999999999999996</v>
      </c>
      <c r="F5" s="10">
        <v>0.72668059657129158</v>
      </c>
      <c r="G5" s="10">
        <v>0.74859327264164788</v>
      </c>
      <c r="H5" s="10">
        <v>0.76800000000000002</v>
      </c>
      <c r="I5" s="10">
        <v>1.0509999999999999</v>
      </c>
      <c r="J5" s="10">
        <v>0.76</v>
      </c>
      <c r="K5" s="10">
        <v>0.70099999999999996</v>
      </c>
      <c r="L5" s="11">
        <f t="shared" si="0"/>
        <v>0.69697527028749884</v>
      </c>
      <c r="M5" s="11">
        <f t="shared" ref="M5" si="7">MIN(B5:K5)</f>
        <v>0.36384799194830536</v>
      </c>
      <c r="N5" s="11">
        <f t="shared" ref="N5" si="8">MAX(B5:K5)</f>
        <v>1.0509999999999999</v>
      </c>
      <c r="O5" s="11">
        <f t="shared" ref="O5" si="9">N5-M5</f>
        <v>0.68715200805169463</v>
      </c>
    </row>
    <row r="6" spans="1:15" ht="15.9" customHeight="1" x14ac:dyDescent="0.2">
      <c r="A6" s="8">
        <v>4</v>
      </c>
      <c r="B6" s="10">
        <v>0.64343803706009683</v>
      </c>
      <c r="C6" s="12">
        <v>0.96736559902055697</v>
      </c>
      <c r="D6" s="10">
        <v>0.79343614840179399</v>
      </c>
      <c r="E6" s="11">
        <v>0.25</v>
      </c>
      <c r="F6" s="10">
        <v>0.48586647081944739</v>
      </c>
      <c r="G6" s="10">
        <v>1.0629630155662488</v>
      </c>
      <c r="H6" s="10">
        <v>1.0289999999999999</v>
      </c>
      <c r="I6" s="10">
        <v>0.69199999999999995</v>
      </c>
      <c r="J6" s="10">
        <v>0.44</v>
      </c>
      <c r="K6" s="10">
        <v>0.54200000000000004</v>
      </c>
      <c r="L6" s="11">
        <f t="shared" si="0"/>
        <v>0.69060692708681448</v>
      </c>
      <c r="M6" s="11">
        <f t="shared" ref="M6" si="10">MIN(B6:K6)</f>
        <v>0.25</v>
      </c>
      <c r="N6" s="11">
        <f t="shared" ref="N6" si="11">MAX(B6:K6)</f>
        <v>1.0629630155662488</v>
      </c>
      <c r="O6" s="11">
        <f t="shared" ref="O6" si="12">N6-M6</f>
        <v>0.81296301556624884</v>
      </c>
    </row>
    <row r="7" spans="1:15" ht="15.9" customHeight="1" x14ac:dyDescent="0.2">
      <c r="A7" s="8">
        <v>5</v>
      </c>
      <c r="B7" s="10">
        <v>0.38389805021499535</v>
      </c>
      <c r="C7" s="12">
        <v>0.52714910941811588</v>
      </c>
      <c r="D7" s="10">
        <v>0.47425809803627905</v>
      </c>
      <c r="E7" s="11">
        <v>0.42</v>
      </c>
      <c r="F7" s="10">
        <v>0.79565668120889199</v>
      </c>
      <c r="G7" s="10">
        <v>0.83567861411135802</v>
      </c>
      <c r="H7" s="10">
        <v>0.81799999999999995</v>
      </c>
      <c r="I7" s="10">
        <v>0.85499999999999998</v>
      </c>
      <c r="J7" s="11">
        <v>0.64</v>
      </c>
      <c r="K7" s="10">
        <v>0.80400000000000005</v>
      </c>
      <c r="L7" s="11">
        <f t="shared" si="0"/>
        <v>0.65536405529896402</v>
      </c>
      <c r="M7" s="11">
        <f t="shared" ref="M7" si="13">MIN(B7:K7)</f>
        <v>0.38389805021499535</v>
      </c>
      <c r="N7" s="11">
        <f t="shared" ref="N7" si="14">MAX(B7:K7)</f>
        <v>0.85499999999999998</v>
      </c>
      <c r="O7" s="11">
        <f t="shared" ref="O7" si="15">N7-M7</f>
        <v>0.47110194978500464</v>
      </c>
    </row>
    <row r="8" spans="1:15" ht="15.9" customHeight="1" x14ac:dyDescent="0.2">
      <c r="A8" s="8">
        <v>6</v>
      </c>
      <c r="B8" s="10">
        <v>0.46858107721635911</v>
      </c>
      <c r="C8" s="12">
        <v>0.5510075614094001</v>
      </c>
      <c r="D8" s="10">
        <v>0.6185870636373928</v>
      </c>
      <c r="E8" s="11">
        <v>0.37</v>
      </c>
      <c r="F8" s="10">
        <v>0.54766136828180489</v>
      </c>
      <c r="G8" s="10">
        <v>0.7118641697935788</v>
      </c>
      <c r="H8" s="10">
        <v>0.91</v>
      </c>
      <c r="I8" s="10">
        <v>0.7</v>
      </c>
      <c r="J8" s="10">
        <v>0.52</v>
      </c>
      <c r="K8" s="10">
        <v>0.98699999999999999</v>
      </c>
      <c r="L8" s="11">
        <f t="shared" si="0"/>
        <v>0.63847012403385361</v>
      </c>
      <c r="M8" s="11">
        <f t="shared" ref="M8" si="16">MIN(B8:K8)</f>
        <v>0.37</v>
      </c>
      <c r="N8" s="11">
        <f t="shared" ref="N8" si="17">MAX(B8:K8)</f>
        <v>0.98699999999999999</v>
      </c>
      <c r="O8" s="11">
        <f t="shared" ref="O8" si="18">N8-M8</f>
        <v>0.61699999999999999</v>
      </c>
    </row>
    <row r="9" spans="1:15" ht="15.9" customHeight="1" x14ac:dyDescent="0.2">
      <c r="A9" s="8">
        <v>7</v>
      </c>
      <c r="B9" s="10">
        <v>0.75437610288732893</v>
      </c>
      <c r="C9" s="12">
        <v>0.77687902192665137</v>
      </c>
      <c r="D9" s="11">
        <v>0.47068887324452569</v>
      </c>
      <c r="E9" s="11">
        <v>0.57000000000000006</v>
      </c>
      <c r="F9" s="10">
        <v>1.4238309865648915E-14</v>
      </c>
      <c r="G9" s="10">
        <v>0.90613856569174289</v>
      </c>
      <c r="H9" s="10">
        <v>0.80900000000000005</v>
      </c>
      <c r="I9" s="10">
        <v>0.92</v>
      </c>
      <c r="J9" s="10">
        <v>0.67</v>
      </c>
      <c r="K9" s="10">
        <v>0.92700000000000005</v>
      </c>
      <c r="L9" s="11">
        <f t="shared" si="0"/>
        <v>0.68040825637502633</v>
      </c>
      <c r="M9" s="11">
        <f t="shared" ref="M9" si="19">MIN(B9:K9)</f>
        <v>1.4238309865648915E-14</v>
      </c>
      <c r="N9" s="11">
        <f t="shared" ref="N9" si="20">MAX(B9:K9)</f>
        <v>0.92700000000000005</v>
      </c>
      <c r="O9" s="11">
        <f t="shared" ref="O9" si="21">N9-M9</f>
        <v>0.92699999999998584</v>
      </c>
    </row>
    <row r="10" spans="1:15" ht="15.9" customHeight="1" x14ac:dyDescent="0.2">
      <c r="A10" s="8">
        <v>8</v>
      </c>
      <c r="B10" s="10">
        <v>1.0742788629626459</v>
      </c>
      <c r="C10" s="12">
        <v>0.59125256860911557</v>
      </c>
      <c r="D10" s="10">
        <v>0.61858706363739258</v>
      </c>
      <c r="E10" s="11">
        <v>0.51</v>
      </c>
      <c r="F10" s="10">
        <v>0.48017707585888447</v>
      </c>
      <c r="G10" s="10">
        <v>0.7015732310265852</v>
      </c>
      <c r="H10" s="10">
        <v>0.86299999999999999</v>
      </c>
      <c r="I10" s="10">
        <v>1.032</v>
      </c>
      <c r="J10" s="10">
        <v>0.49</v>
      </c>
      <c r="K10" s="10">
        <v>0.90800000000000003</v>
      </c>
      <c r="L10" s="11">
        <f t="shared" si="0"/>
        <v>0.72688688020946235</v>
      </c>
      <c r="M10" s="11">
        <f t="shared" ref="M10" si="22">MIN(B10:K10)</f>
        <v>0.48017707585888447</v>
      </c>
      <c r="N10" s="11">
        <f t="shared" ref="N10" si="23">MAX(B10:K10)</f>
        <v>1.0742788629626459</v>
      </c>
      <c r="O10" s="11">
        <f t="shared" ref="O10" si="24">N10-M10</f>
        <v>0.59410178710376138</v>
      </c>
    </row>
    <row r="11" spans="1:15" ht="15.9" customHeight="1" x14ac:dyDescent="0.2">
      <c r="A11" s="8">
        <v>9</v>
      </c>
      <c r="B11" s="10">
        <v>0.70923131035700859</v>
      </c>
      <c r="C11" s="12">
        <v>0.55936499379442983</v>
      </c>
      <c r="D11" s="10">
        <v>0.77704814965432834</v>
      </c>
      <c r="E11" s="11">
        <v>0.54</v>
      </c>
      <c r="F11" s="10">
        <v>0.34911287704914612</v>
      </c>
      <c r="G11" s="10">
        <v>0.7478284426585009</v>
      </c>
      <c r="H11" s="10">
        <v>0.82199999999999995</v>
      </c>
      <c r="I11" s="10">
        <v>0.72</v>
      </c>
      <c r="J11" s="10">
        <v>0.52</v>
      </c>
      <c r="K11" s="10">
        <v>0.99399999999999999</v>
      </c>
      <c r="L11" s="11">
        <f t="shared" si="0"/>
        <v>0.67385857735134136</v>
      </c>
      <c r="M11" s="11">
        <f t="shared" ref="M11" si="25">MIN(B11:K11)</f>
        <v>0.34911287704914612</v>
      </c>
      <c r="N11" s="11">
        <f t="shared" ref="N11" si="26">MAX(B11:K11)</f>
        <v>0.99399999999999999</v>
      </c>
      <c r="O11" s="11">
        <f t="shared" ref="O11" si="27">N11-M11</f>
        <v>0.64488712295085393</v>
      </c>
    </row>
    <row r="12" spans="1:15" ht="15.9" customHeight="1" x14ac:dyDescent="0.2">
      <c r="A12" s="8">
        <v>10</v>
      </c>
      <c r="B12" s="10">
        <v>0.7604669540475385</v>
      </c>
      <c r="C12" s="12">
        <v>1.8901677168293778</v>
      </c>
      <c r="D12" s="10">
        <v>0.60709629724066583</v>
      </c>
      <c r="E12" s="11">
        <v>0.51</v>
      </c>
      <c r="F12" s="10">
        <v>0.34071194758035833</v>
      </c>
      <c r="G12" s="10">
        <v>0.57734095142034947</v>
      </c>
      <c r="H12" s="10">
        <v>0.96899999999999997</v>
      </c>
      <c r="I12" s="10">
        <v>1.216</v>
      </c>
      <c r="J12" s="10">
        <v>0.73</v>
      </c>
      <c r="K12" s="10">
        <v>0.39800000000000002</v>
      </c>
      <c r="L12" s="11">
        <f t="shared" si="0"/>
        <v>0.79987838671182898</v>
      </c>
      <c r="M12" s="11">
        <f t="shared" ref="M12" si="28">MIN(B12:K12)</f>
        <v>0.34071194758035833</v>
      </c>
      <c r="N12" s="11">
        <f t="shared" ref="N12" si="29">MAX(B12:K12)</f>
        <v>1.8901677168293778</v>
      </c>
      <c r="O12" s="11">
        <f t="shared" ref="O12" si="30">N12-M12</f>
        <v>1.5494557692490194</v>
      </c>
    </row>
    <row r="13" spans="1:15" ht="15.9" customHeight="1" x14ac:dyDescent="0.2">
      <c r="A13" s="8">
        <v>11</v>
      </c>
      <c r="B13" s="10">
        <v>0.57107957682388433</v>
      </c>
      <c r="C13" s="12">
        <v>0.71387016128499359</v>
      </c>
      <c r="D13" s="10">
        <v>0.46773040098999091</v>
      </c>
      <c r="E13" s="11">
        <v>0.44999999999999996</v>
      </c>
      <c r="F13" s="10">
        <v>0.34911287704914595</v>
      </c>
      <c r="G13" s="10">
        <v>0.61361999208477092</v>
      </c>
      <c r="H13" s="10">
        <v>0.92400000000000004</v>
      </c>
      <c r="I13" s="10">
        <v>0.95199999999999996</v>
      </c>
      <c r="J13" s="10">
        <v>1.28</v>
      </c>
      <c r="K13" s="10">
        <v>1.4470000000000001</v>
      </c>
      <c r="L13" s="11">
        <f t="shared" si="0"/>
        <v>0.77684130082327862</v>
      </c>
      <c r="M13" s="11">
        <f t="shared" ref="M13" si="31">MIN(B13:K13)</f>
        <v>0.34911287704914595</v>
      </c>
      <c r="N13" s="11">
        <f t="shared" ref="N13" si="32">MAX(B13:K13)</f>
        <v>1.4470000000000001</v>
      </c>
      <c r="O13" s="11">
        <f t="shared" ref="O13" si="33">N13-M13</f>
        <v>1.097887122950854</v>
      </c>
    </row>
    <row r="14" spans="1:15" ht="15.9" customHeight="1" x14ac:dyDescent="0.2">
      <c r="A14" s="8">
        <v>12</v>
      </c>
      <c r="B14" s="10">
        <v>0.57107957682388444</v>
      </c>
      <c r="C14" s="12">
        <v>0.460619920940047</v>
      </c>
      <c r="D14" s="10">
        <v>0.73146057544107157</v>
      </c>
      <c r="E14" s="11">
        <v>0.33999999999999997</v>
      </c>
      <c r="F14" s="10">
        <v>0.35816753849964311</v>
      </c>
      <c r="G14" s="18">
        <v>0.61361999208477092</v>
      </c>
      <c r="H14" s="10">
        <v>0.90200000000000002</v>
      </c>
      <c r="I14" s="10">
        <v>1.274</v>
      </c>
      <c r="J14" s="10">
        <v>0.51</v>
      </c>
      <c r="K14" s="10">
        <v>0.76</v>
      </c>
      <c r="L14" s="11">
        <f t="shared" si="0"/>
        <v>0.65209476037894165</v>
      </c>
      <c r="M14" s="11">
        <f t="shared" ref="M14" si="34">MIN(B14:K14)</f>
        <v>0.33999999999999997</v>
      </c>
      <c r="N14" s="11">
        <f t="shared" ref="N14" si="35">MAX(B14:K14)</f>
        <v>1.274</v>
      </c>
      <c r="O14" s="11">
        <f t="shared" ref="O14" si="36">N14-M14</f>
        <v>0.93400000000000005</v>
      </c>
    </row>
    <row r="15" spans="1:15" ht="15.9" customHeight="1" x14ac:dyDescent="0.2">
      <c r="A15" s="8">
        <v>1</v>
      </c>
      <c r="B15" s="10">
        <v>0.73120116015804892</v>
      </c>
      <c r="C15" s="12">
        <v>0.47502173083703397</v>
      </c>
      <c r="D15" s="10">
        <v>0.68570427801284994</v>
      </c>
      <c r="E15" s="11">
        <v>0.64</v>
      </c>
      <c r="F15" s="10">
        <v>0.34911287704914618</v>
      </c>
      <c r="G15" s="10">
        <v>0.71447013968620721</v>
      </c>
      <c r="H15" s="10">
        <v>1.0620000000000001</v>
      </c>
      <c r="I15" s="10">
        <v>1.1990000000000001</v>
      </c>
      <c r="J15" s="10">
        <v>0.61</v>
      </c>
      <c r="K15" s="10">
        <v>0</v>
      </c>
      <c r="L15" s="11">
        <f t="shared" si="0"/>
        <v>0.64665101857432872</v>
      </c>
      <c r="M15" s="11">
        <f t="shared" ref="M15" si="37">MIN(B15:K15)</f>
        <v>0</v>
      </c>
      <c r="N15" s="11">
        <f t="shared" ref="N15" si="38">MAX(B15:K15)</f>
        <v>1.1990000000000001</v>
      </c>
      <c r="O15" s="11">
        <f t="shared" ref="O15" si="39">N15-M15</f>
        <v>1.1990000000000001</v>
      </c>
    </row>
    <row r="16" spans="1:15" ht="15.9" customHeight="1" x14ac:dyDescent="0.2">
      <c r="A16" s="8">
        <v>2</v>
      </c>
      <c r="B16" s="10">
        <v>0.48017707585888464</v>
      </c>
      <c r="C16" s="12">
        <v>0.61141259023573946</v>
      </c>
      <c r="D16" s="10">
        <v>0.80752231522858486</v>
      </c>
      <c r="E16" s="11">
        <v>0.83</v>
      </c>
      <c r="F16" s="10">
        <v>1.4238309865648915E-14</v>
      </c>
      <c r="G16" s="10">
        <v>0.70792247493283034</v>
      </c>
      <c r="H16" s="10">
        <v>0.98399999999999999</v>
      </c>
      <c r="I16" s="10">
        <v>0.95899999999999996</v>
      </c>
      <c r="J16" s="10">
        <v>0.5</v>
      </c>
      <c r="K16" s="10">
        <v>1.4219999999999999</v>
      </c>
      <c r="L16" s="11">
        <f t="shared" si="0"/>
        <v>0.73020344562560535</v>
      </c>
      <c r="M16" s="11">
        <f t="shared" ref="M16" si="40">MIN(B16:K16)</f>
        <v>1.4238309865648915E-14</v>
      </c>
      <c r="N16" s="11">
        <f t="shared" ref="N16" si="41">MAX(B16:K16)</f>
        <v>1.4219999999999999</v>
      </c>
      <c r="O16" s="11">
        <f t="shared" ref="O16" si="42">N16-M16</f>
        <v>1.4219999999999857</v>
      </c>
    </row>
    <row r="17" spans="1:15" ht="15.9" customHeight="1" x14ac:dyDescent="0.2">
      <c r="A17" s="8">
        <v>3</v>
      </c>
      <c r="B17" s="10">
        <v>0.79356830714110838</v>
      </c>
      <c r="C17" s="12">
        <v>0.82580491640103837</v>
      </c>
      <c r="D17" s="10">
        <v>0.58012280052656406</v>
      </c>
      <c r="E17" s="11">
        <v>0.41000000000000003</v>
      </c>
      <c r="F17" s="10">
        <v>0.75903339007107873</v>
      </c>
      <c r="G17" s="10">
        <v>0.42835286123495514</v>
      </c>
      <c r="H17" s="10">
        <v>0.96799999999999997</v>
      </c>
      <c r="I17" s="10">
        <v>1.0649999999999999</v>
      </c>
      <c r="J17" s="10">
        <v>0.55000000000000004</v>
      </c>
      <c r="K17" s="10">
        <v>0.40400000000000003</v>
      </c>
      <c r="L17" s="11">
        <f t="shared" si="0"/>
        <v>0.67838822753747441</v>
      </c>
      <c r="M17" s="11">
        <f t="shared" ref="M17" si="43">MIN(B17:K17)</f>
        <v>0.40400000000000003</v>
      </c>
      <c r="N17" s="11">
        <f t="shared" ref="N17" si="44">MAX(B17:K17)</f>
        <v>1.0649999999999999</v>
      </c>
      <c r="O17" s="11">
        <f t="shared" ref="O17" si="45">N17-M17</f>
        <v>0.66099999999999992</v>
      </c>
    </row>
    <row r="18" spans="1:15" s="5" customFormat="1" ht="15.9" customHeight="1" x14ac:dyDescent="0.2">
      <c r="A18" s="8">
        <v>4</v>
      </c>
      <c r="B18" s="10">
        <v>0.78867358672354348</v>
      </c>
      <c r="C18" s="12">
        <v>0.41843497358200382</v>
      </c>
      <c r="D18" s="10">
        <v>0.45910558508521088</v>
      </c>
      <c r="E18" s="11">
        <v>0.66</v>
      </c>
      <c r="F18" s="10">
        <v>0.82963578420707962</v>
      </c>
      <c r="G18" s="10">
        <v>0.37167302235698874</v>
      </c>
      <c r="H18" s="10">
        <v>0.88800000000000001</v>
      </c>
      <c r="I18" s="10">
        <v>0.877</v>
      </c>
      <c r="J18" s="10">
        <v>0.36</v>
      </c>
      <c r="K18" s="10">
        <v>0.98299999999999998</v>
      </c>
      <c r="L18" s="11">
        <f t="shared" si="0"/>
        <v>0.66355229519548264</v>
      </c>
      <c r="M18" s="11">
        <f t="shared" ref="M18" si="46">MIN(B18:K18)</f>
        <v>0.36</v>
      </c>
      <c r="N18" s="11">
        <f t="shared" ref="N18" si="47">MAX(B18:K18)</f>
        <v>0.98299999999999998</v>
      </c>
      <c r="O18" s="11">
        <f t="shared" ref="O18" si="48">N18-M18</f>
        <v>0.623</v>
      </c>
    </row>
    <row r="19" spans="1:15" ht="15.9" customHeight="1" x14ac:dyDescent="0.2">
      <c r="A19" s="8">
        <v>5</v>
      </c>
      <c r="B19" s="10">
        <v>0.95473005807593714</v>
      </c>
      <c r="C19" s="12">
        <v>0.42973014887435679</v>
      </c>
      <c r="D19" s="10">
        <v>0.69145783396002747</v>
      </c>
      <c r="E19" s="11">
        <v>0.15</v>
      </c>
      <c r="F19" s="10">
        <v>0.76533569520828382</v>
      </c>
      <c r="G19" s="10">
        <v>0.59130782439730223</v>
      </c>
      <c r="H19" s="10">
        <v>0.83099999999999996</v>
      </c>
      <c r="I19" s="10">
        <v>1.083</v>
      </c>
      <c r="J19" s="10">
        <v>0.77519379844961245</v>
      </c>
      <c r="K19" s="10">
        <v>0.91400000000000003</v>
      </c>
      <c r="L19" s="11">
        <f t="shared" si="0"/>
        <v>0.71857553589655188</v>
      </c>
      <c r="M19" s="11">
        <f t="shared" ref="M19" si="49">MIN(B19:K19)</f>
        <v>0.15</v>
      </c>
      <c r="N19" s="11">
        <f t="shared" ref="N19" si="50">MAX(B19:K19)</f>
        <v>1.083</v>
      </c>
      <c r="O19" s="11">
        <f t="shared" ref="O19" si="51">N19-M19</f>
        <v>0.93299999999999994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0.66883872135242883</v>
      </c>
      <c r="C21" s="11">
        <f>AVERAGE(C3:C20)</f>
        <v>0.65274308737472397</v>
      </c>
      <c r="D21" s="11">
        <f t="shared" ref="D21:H21" si="55">AVERAGE(D3:D20)</f>
        <v>0.62838432594401994</v>
      </c>
      <c r="E21" s="11">
        <f t="shared" si="55"/>
        <v>0.48117647058823526</v>
      </c>
      <c r="F21" s="11">
        <f t="shared" si="55"/>
        <v>0.48919029094304955</v>
      </c>
      <c r="G21" s="11">
        <f t="shared" si="55"/>
        <v>0.69686988072281486</v>
      </c>
      <c r="H21" s="11">
        <f t="shared" si="55"/>
        <v>0.8348823529411763</v>
      </c>
      <c r="I21" s="11">
        <f t="shared" ref="I21:O21" si="56">AVERAGE(I3:I20)</f>
        <v>0.95852941176470574</v>
      </c>
      <c r="J21" s="11">
        <f t="shared" si="56"/>
        <v>0.63719961240310086</v>
      </c>
      <c r="K21" s="11">
        <f t="shared" si="56"/>
        <v>0.81273333333333342</v>
      </c>
      <c r="L21" s="11">
        <f t="shared" si="56"/>
        <v>0.68357201583848493</v>
      </c>
      <c r="M21" s="11">
        <f t="shared" si="56"/>
        <v>0.24984582274238276</v>
      </c>
      <c r="N21" s="11">
        <f t="shared" si="56"/>
        <v>1.0664962172548256</v>
      </c>
      <c r="O21" s="11">
        <f t="shared" si="56"/>
        <v>0.81665039451244248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21"/>
  <sheetViews>
    <sheetView zoomScale="70" zoomScaleNormal="70" workbookViewId="0">
      <selection activeCell="K51" sqref="K51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36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0.33384469290536223</v>
      </c>
      <c r="C3" s="12">
        <v>0.6867801218169034</v>
      </c>
      <c r="D3" s="10">
        <v>1.0070683392512094</v>
      </c>
      <c r="E3" s="11">
        <v>0.54</v>
      </c>
      <c r="F3" s="10"/>
      <c r="G3" s="10">
        <v>1.1788826242952326</v>
      </c>
      <c r="H3" s="10">
        <v>0.65100000000000002</v>
      </c>
      <c r="I3" s="10">
        <v>0.93300000000000005</v>
      </c>
      <c r="J3" s="10"/>
      <c r="K3" s="10"/>
      <c r="L3" s="11">
        <f t="shared" ref="L3:L19" si="0">AVERAGE(B3:K3)</f>
        <v>0.76151082546695825</v>
      </c>
      <c r="M3" s="11">
        <f t="shared" ref="M3" si="1">MIN(B3:K3)</f>
        <v>0.33384469290536223</v>
      </c>
      <c r="N3" s="11">
        <f t="shared" ref="N3" si="2">MAX(B3:K3)</f>
        <v>1.1788826242952326</v>
      </c>
      <c r="O3" s="11">
        <f t="shared" ref="O3" si="3">N3-M3</f>
        <v>0.84503793138987038</v>
      </c>
    </row>
    <row r="4" spans="1:15" ht="15.9" customHeight="1" x14ac:dyDescent="0.2">
      <c r="A4" s="8">
        <v>2</v>
      </c>
      <c r="B4" s="10">
        <v>0.52684724179723486</v>
      </c>
      <c r="C4" s="12">
        <v>0.81175502766355556</v>
      </c>
      <c r="D4" s="10">
        <v>0.52216642048432271</v>
      </c>
      <c r="E4" s="11">
        <v>0.69</v>
      </c>
      <c r="F4" s="10">
        <v>1.486988847583643</v>
      </c>
      <c r="G4" s="10">
        <v>0.87346510109355924</v>
      </c>
      <c r="H4" s="10">
        <v>0.86</v>
      </c>
      <c r="I4" s="10">
        <v>0.83199999999999996</v>
      </c>
      <c r="J4" s="10">
        <v>0.61</v>
      </c>
      <c r="K4" s="10"/>
      <c r="L4" s="11">
        <f t="shared" si="0"/>
        <v>0.8014691820691463</v>
      </c>
      <c r="M4" s="11">
        <f t="shared" ref="M4" si="4">MIN(B4:K4)</f>
        <v>0.52216642048432271</v>
      </c>
      <c r="N4" s="11">
        <f t="shared" ref="N4" si="5">MAX(B4:K4)</f>
        <v>1.486988847583643</v>
      </c>
      <c r="O4" s="11">
        <f t="shared" ref="O4" si="6">N4-M4</f>
        <v>0.96482242709932031</v>
      </c>
    </row>
    <row r="5" spans="1:15" ht="15.9" customHeight="1" x14ac:dyDescent="0.2">
      <c r="A5" s="8">
        <v>3</v>
      </c>
      <c r="B5" s="10">
        <v>0.39199085699576058</v>
      </c>
      <c r="C5" s="12">
        <v>0.69132901330305119</v>
      </c>
      <c r="D5" s="10">
        <v>0.54185294407382556</v>
      </c>
      <c r="E5" s="11">
        <v>0.62</v>
      </c>
      <c r="F5" s="10">
        <v>1.2141755645978156</v>
      </c>
      <c r="G5" s="10">
        <v>1.0292426941058697</v>
      </c>
      <c r="H5" s="10">
        <v>0.73399999999999999</v>
      </c>
      <c r="I5" s="10">
        <v>1.427</v>
      </c>
      <c r="J5" s="10">
        <v>1.1499999999999999</v>
      </c>
      <c r="K5" s="10">
        <v>1.2569999999999999</v>
      </c>
      <c r="L5" s="11">
        <f t="shared" si="0"/>
        <v>0.90565910730763233</v>
      </c>
      <c r="M5" s="11">
        <f t="shared" ref="M5" si="7">MIN(B5:K5)</f>
        <v>0.39199085699576058</v>
      </c>
      <c r="N5" s="11">
        <f t="shared" ref="N5" si="8">MAX(B5:K5)</f>
        <v>1.427</v>
      </c>
      <c r="O5" s="11">
        <f t="shared" ref="O5" si="9">N5-M5</f>
        <v>1.0350091430042394</v>
      </c>
    </row>
    <row r="6" spans="1:15" ht="15.9" customHeight="1" x14ac:dyDescent="0.2">
      <c r="A6" s="8">
        <v>4</v>
      </c>
      <c r="B6" s="10">
        <v>0.39468901484313679</v>
      </c>
      <c r="C6" s="12">
        <v>0.74142331305019382</v>
      </c>
      <c r="D6" s="10">
        <v>1.3304569105720012</v>
      </c>
      <c r="E6" s="11">
        <v>0.47000000000000003</v>
      </c>
      <c r="F6" s="10">
        <v>1.1298495504795036</v>
      </c>
      <c r="G6" s="10">
        <v>0.90952613721259934</v>
      </c>
      <c r="H6" s="10">
        <v>0.85399999999999998</v>
      </c>
      <c r="I6" s="10">
        <v>1.4159999999999999</v>
      </c>
      <c r="J6" s="10">
        <v>0.65</v>
      </c>
      <c r="K6" s="10">
        <v>0.78100000000000003</v>
      </c>
      <c r="L6" s="11">
        <f t="shared" si="0"/>
        <v>0.86769449261574361</v>
      </c>
      <c r="M6" s="11">
        <f t="shared" ref="M6" si="10">MIN(B6:K6)</f>
        <v>0.39468901484313679</v>
      </c>
      <c r="N6" s="11">
        <f t="shared" ref="N6" si="11">MAX(B6:K6)</f>
        <v>1.4159999999999999</v>
      </c>
      <c r="O6" s="11">
        <f t="shared" ref="O6" si="12">N6-M6</f>
        <v>1.0213109851568631</v>
      </c>
    </row>
    <row r="7" spans="1:15" ht="15.9" customHeight="1" x14ac:dyDescent="0.2">
      <c r="A7" s="8">
        <v>5</v>
      </c>
      <c r="B7" s="10">
        <v>0.36851049023260146</v>
      </c>
      <c r="C7" s="12">
        <v>0.91912571492415651</v>
      </c>
      <c r="D7" s="10">
        <v>1.1144260167022773</v>
      </c>
      <c r="E7" s="11">
        <v>0.45999999999999996</v>
      </c>
      <c r="F7" s="10">
        <v>1.3859774065312158</v>
      </c>
      <c r="G7" s="10">
        <v>0.71816314165881934</v>
      </c>
      <c r="H7" s="10">
        <v>0.76600000000000001</v>
      </c>
      <c r="I7" s="10">
        <v>1.073</v>
      </c>
      <c r="J7" s="11">
        <v>1.6</v>
      </c>
      <c r="K7" s="10">
        <v>0.96499999999999997</v>
      </c>
      <c r="L7" s="11">
        <f t="shared" si="0"/>
        <v>0.93702027700490687</v>
      </c>
      <c r="M7" s="11">
        <f t="shared" ref="M7" si="13">MIN(B7:K7)</f>
        <v>0.36851049023260146</v>
      </c>
      <c r="N7" s="11">
        <f t="shared" ref="N7" si="14">MAX(B7:K7)</f>
        <v>1.6</v>
      </c>
      <c r="O7" s="11">
        <f t="shared" ref="O7" si="15">N7-M7</f>
        <v>1.2314895097673986</v>
      </c>
    </row>
    <row r="8" spans="1:15" ht="15.9" customHeight="1" x14ac:dyDescent="0.2">
      <c r="A8" s="8">
        <v>6</v>
      </c>
      <c r="B8" s="10">
        <v>0.37662543183923736</v>
      </c>
      <c r="C8" s="12">
        <v>0.9970682655194294</v>
      </c>
      <c r="D8" s="10">
        <v>0.5588796605646893</v>
      </c>
      <c r="E8" s="11">
        <v>0.76</v>
      </c>
      <c r="F8" s="10">
        <v>1.527660643937788</v>
      </c>
      <c r="G8" s="10">
        <v>0.46866146771005074</v>
      </c>
      <c r="H8" s="10">
        <v>1.169</v>
      </c>
      <c r="I8" s="10">
        <v>1.1719999999999999</v>
      </c>
      <c r="J8" s="10">
        <v>1.25</v>
      </c>
      <c r="K8" s="10">
        <v>0.82899999999999996</v>
      </c>
      <c r="L8" s="11">
        <f t="shared" si="0"/>
        <v>0.91088954695711943</v>
      </c>
      <c r="M8" s="11">
        <f t="shared" ref="M8" si="16">MIN(B8:K8)</f>
        <v>0.37662543183923736</v>
      </c>
      <c r="N8" s="11">
        <f t="shared" ref="N8" si="17">MAX(B8:K8)</f>
        <v>1.527660643937788</v>
      </c>
      <c r="O8" s="11">
        <f t="shared" ref="O8" si="18">N8-M8</f>
        <v>1.1510352120985505</v>
      </c>
    </row>
    <row r="9" spans="1:15" ht="15.9" customHeight="1" x14ac:dyDescent="0.2">
      <c r="A9" s="8">
        <v>7</v>
      </c>
      <c r="B9" s="10">
        <v>0.48262591933115023</v>
      </c>
      <c r="C9" s="12">
        <v>1.0763264734978968</v>
      </c>
      <c r="D9" s="11">
        <v>0.38323564903796459</v>
      </c>
      <c r="E9" s="11">
        <v>0.57999999999999996</v>
      </c>
      <c r="F9" s="10">
        <v>1.5313109732614238</v>
      </c>
      <c r="G9" s="10">
        <v>0.60774487196542348</v>
      </c>
      <c r="H9" s="10">
        <v>1.2769999999999999</v>
      </c>
      <c r="I9" s="10">
        <v>0.88300000000000001</v>
      </c>
      <c r="J9" s="10">
        <v>0.56999999999999995</v>
      </c>
      <c r="K9" s="10">
        <v>1.5980000000000001</v>
      </c>
      <c r="L9" s="11">
        <f t="shared" si="0"/>
        <v>0.89892438870938596</v>
      </c>
      <c r="M9" s="11">
        <f t="shared" ref="M9" si="19">MIN(B9:K9)</f>
        <v>0.38323564903796459</v>
      </c>
      <c r="N9" s="11">
        <f t="shared" ref="N9" si="20">MAX(B9:K9)</f>
        <v>1.5980000000000001</v>
      </c>
      <c r="O9" s="11">
        <f t="shared" ref="O9" si="21">N9-M9</f>
        <v>1.2147643509620356</v>
      </c>
    </row>
    <row r="10" spans="1:15" ht="15.9" customHeight="1" x14ac:dyDescent="0.2">
      <c r="A10" s="8">
        <v>8</v>
      </c>
      <c r="B10" s="10">
        <v>0.56637808838836778</v>
      </c>
      <c r="C10" s="12">
        <v>0.96697785682038684</v>
      </c>
      <c r="D10" s="10">
        <v>0.53212006376924315</v>
      </c>
      <c r="E10" s="11">
        <v>0.6</v>
      </c>
      <c r="F10" s="10">
        <v>1.4118989368817634</v>
      </c>
      <c r="G10" s="10">
        <v>0.80605350422353672</v>
      </c>
      <c r="H10" s="10">
        <v>0.79400000000000004</v>
      </c>
      <c r="I10" s="10">
        <v>1.163</v>
      </c>
      <c r="J10" s="10">
        <v>0.55000000000000004</v>
      </c>
      <c r="K10" s="10">
        <v>1.1619999999999999</v>
      </c>
      <c r="L10" s="11">
        <f t="shared" si="0"/>
        <v>0.85524284500832981</v>
      </c>
      <c r="M10" s="11">
        <f t="shared" ref="M10" si="22">MIN(B10:K10)</f>
        <v>0.53212006376924315</v>
      </c>
      <c r="N10" s="11">
        <f t="shared" ref="N10" si="23">MAX(B10:K10)</f>
        <v>1.4118989368817634</v>
      </c>
      <c r="O10" s="11">
        <f t="shared" ref="O10" si="24">N10-M10</f>
        <v>0.87977887311252023</v>
      </c>
    </row>
    <row r="11" spans="1:15" ht="15.9" customHeight="1" x14ac:dyDescent="0.2">
      <c r="A11" s="8">
        <v>9</v>
      </c>
      <c r="B11" s="10">
        <v>0.41872131706617871</v>
      </c>
      <c r="C11" s="12">
        <v>0.77583093342293075</v>
      </c>
      <c r="D11" s="10">
        <v>0.65609960786517829</v>
      </c>
      <c r="E11" s="11">
        <v>0.49</v>
      </c>
      <c r="F11" s="10">
        <v>1.5213644874338013</v>
      </c>
      <c r="G11" s="10">
        <v>0.69851411037840228</v>
      </c>
      <c r="H11" s="10">
        <v>0.70899999999999996</v>
      </c>
      <c r="I11" s="10">
        <v>0.95799999999999996</v>
      </c>
      <c r="J11" s="10">
        <v>1.1299999999999999</v>
      </c>
      <c r="K11" s="10">
        <v>1.0640000000000001</v>
      </c>
      <c r="L11" s="11">
        <f t="shared" si="0"/>
        <v>0.84215304561664905</v>
      </c>
      <c r="M11" s="11">
        <f t="shared" ref="M11" si="25">MIN(B11:K11)</f>
        <v>0.41872131706617871</v>
      </c>
      <c r="N11" s="11">
        <f t="shared" ref="N11" si="26">MAX(B11:K11)</f>
        <v>1.5213644874338013</v>
      </c>
      <c r="O11" s="11">
        <f t="shared" ref="O11" si="27">N11-M11</f>
        <v>1.1026431703676225</v>
      </c>
    </row>
    <row r="12" spans="1:15" ht="15.9" customHeight="1" x14ac:dyDescent="0.2">
      <c r="A12" s="8">
        <v>10</v>
      </c>
      <c r="B12" s="10">
        <v>0.44722197158616783</v>
      </c>
      <c r="C12" s="12">
        <v>0.78502864705166253</v>
      </c>
      <c r="D12" s="10">
        <v>0.44630346668280862</v>
      </c>
      <c r="E12" s="11">
        <v>0.59</v>
      </c>
      <c r="F12" s="10">
        <v>1.5104884552594766</v>
      </c>
      <c r="G12" s="10">
        <v>1.0241189965990951</v>
      </c>
      <c r="H12" s="10">
        <v>0.87</v>
      </c>
      <c r="I12" s="10">
        <v>1.59</v>
      </c>
      <c r="J12" s="10">
        <v>0.44</v>
      </c>
      <c r="K12" s="10">
        <v>1.702</v>
      </c>
      <c r="L12" s="11">
        <f t="shared" si="0"/>
        <v>0.94051615371792108</v>
      </c>
      <c r="M12" s="11">
        <f t="shared" ref="M12" si="28">MIN(B12:K12)</f>
        <v>0.44</v>
      </c>
      <c r="N12" s="11">
        <f t="shared" ref="N12" si="29">MAX(B12:K12)</f>
        <v>1.702</v>
      </c>
      <c r="O12" s="11">
        <f t="shared" ref="O12" si="30">N12-M12</f>
        <v>1.262</v>
      </c>
    </row>
    <row r="13" spans="1:15" ht="15.9" customHeight="1" x14ac:dyDescent="0.2">
      <c r="A13" s="8">
        <v>11</v>
      </c>
      <c r="B13" s="10">
        <v>0.56410151176165124</v>
      </c>
      <c r="C13" s="12">
        <v>0.72181930042288556</v>
      </c>
      <c r="D13" s="10">
        <v>0.53739473805976312</v>
      </c>
      <c r="E13" s="11">
        <v>0.67</v>
      </c>
      <c r="F13" s="10">
        <v>1.5048643411677685</v>
      </c>
      <c r="G13" s="10">
        <v>0.82831418393783918</v>
      </c>
      <c r="H13" s="10">
        <v>0.80500000000000005</v>
      </c>
      <c r="I13" s="10">
        <v>1.367</v>
      </c>
      <c r="J13" s="10">
        <v>0.92</v>
      </c>
      <c r="K13" s="10">
        <v>0.93600000000000005</v>
      </c>
      <c r="L13" s="11">
        <f t="shared" si="0"/>
        <v>0.88544940753499068</v>
      </c>
      <c r="M13" s="11">
        <f t="shared" ref="M13" si="31">MIN(B13:K13)</f>
        <v>0.53739473805976312</v>
      </c>
      <c r="N13" s="11">
        <f t="shared" ref="N13" si="32">MAX(B13:K13)</f>
        <v>1.5048643411677685</v>
      </c>
      <c r="O13" s="11">
        <f t="shared" ref="O13" si="33">N13-M13</f>
        <v>0.96746960310800534</v>
      </c>
    </row>
    <row r="14" spans="1:15" ht="15.9" customHeight="1" x14ac:dyDescent="0.2">
      <c r="A14" s="8">
        <v>12</v>
      </c>
      <c r="B14" s="10">
        <v>0.42938434737670755</v>
      </c>
      <c r="C14" s="12">
        <v>1.012685107951973</v>
      </c>
      <c r="D14" s="10">
        <v>0.64812857624790376</v>
      </c>
      <c r="E14" s="11">
        <v>0.49</v>
      </c>
      <c r="F14" s="10">
        <v>1.517777668745508</v>
      </c>
      <c r="G14" s="18">
        <v>0.82831418393783918</v>
      </c>
      <c r="H14" s="10">
        <v>0.82699999999999996</v>
      </c>
      <c r="I14" s="10">
        <v>1.177</v>
      </c>
      <c r="J14" s="10">
        <v>0.73</v>
      </c>
      <c r="K14" s="10">
        <v>1.0580000000000001</v>
      </c>
      <c r="L14" s="11">
        <f t="shared" si="0"/>
        <v>0.8718289884259931</v>
      </c>
      <c r="M14" s="11">
        <f t="shared" ref="M14" si="34">MIN(B14:K14)</f>
        <v>0.42938434737670755</v>
      </c>
      <c r="N14" s="11">
        <f t="shared" ref="N14" si="35">MAX(B14:K14)</f>
        <v>1.517777668745508</v>
      </c>
      <c r="O14" s="11">
        <f t="shared" ref="O14" si="36">N14-M14</f>
        <v>1.0883933213688004</v>
      </c>
    </row>
    <row r="15" spans="1:15" ht="15.9" customHeight="1" x14ac:dyDescent="0.2">
      <c r="A15" s="8">
        <v>1</v>
      </c>
      <c r="B15" s="10">
        <v>0.49919444292890391</v>
      </c>
      <c r="C15" s="12">
        <v>0.89837060513147904</v>
      </c>
      <c r="D15" s="10">
        <v>0.73599918584695989</v>
      </c>
      <c r="E15" s="11">
        <v>0.77</v>
      </c>
      <c r="F15" s="10">
        <v>1.5313109732614238</v>
      </c>
      <c r="G15" s="10">
        <v>0.4876893864112159</v>
      </c>
      <c r="H15" s="10">
        <v>1.2649999999999999</v>
      </c>
      <c r="I15" s="10">
        <v>1.36</v>
      </c>
      <c r="J15" s="10">
        <v>1.54</v>
      </c>
      <c r="K15" s="10">
        <v>1.2</v>
      </c>
      <c r="L15" s="11">
        <f t="shared" si="0"/>
        <v>1.0287564593579983</v>
      </c>
      <c r="M15" s="11">
        <f t="shared" ref="M15" si="37">MIN(B15:K15)</f>
        <v>0.4876893864112159</v>
      </c>
      <c r="N15" s="11">
        <f t="shared" ref="N15" si="38">MAX(B15:K15)</f>
        <v>1.54</v>
      </c>
      <c r="O15" s="11">
        <f t="shared" ref="O15" si="39">N15-M15</f>
        <v>1.0523106135887841</v>
      </c>
    </row>
    <row r="16" spans="1:15" ht="15.9" customHeight="1" x14ac:dyDescent="0.2">
      <c r="A16" s="8">
        <v>2</v>
      </c>
      <c r="B16" s="10">
        <v>0.37925165029752245</v>
      </c>
      <c r="C16" s="12">
        <v>1.0555142525364754</v>
      </c>
      <c r="D16" s="10">
        <v>0.37047039585058567</v>
      </c>
      <c r="E16" s="11">
        <v>1.29</v>
      </c>
      <c r="F16" s="10">
        <v>0.92988974509228428</v>
      </c>
      <c r="G16" s="10">
        <v>0.8736762641498842</v>
      </c>
      <c r="H16" s="10">
        <v>1.077</v>
      </c>
      <c r="I16" s="10">
        <v>1.278</v>
      </c>
      <c r="J16" s="10">
        <v>0.59</v>
      </c>
      <c r="K16" s="10">
        <v>1.488</v>
      </c>
      <c r="L16" s="11">
        <f t="shared" si="0"/>
        <v>0.93318023079267509</v>
      </c>
      <c r="M16" s="11">
        <f t="shared" ref="M16" si="40">MIN(B16:K16)</f>
        <v>0.37047039585058567</v>
      </c>
      <c r="N16" s="11">
        <f t="shared" ref="N16" si="41">MAX(B16:K16)</f>
        <v>1.488</v>
      </c>
      <c r="O16" s="11">
        <f t="shared" ref="O16" si="42">N16-M16</f>
        <v>1.1175296041494143</v>
      </c>
    </row>
    <row r="17" spans="1:15" ht="15.9" customHeight="1" x14ac:dyDescent="0.2">
      <c r="A17" s="8">
        <v>3</v>
      </c>
      <c r="B17" s="10">
        <v>0.49931387978520164</v>
      </c>
      <c r="C17" s="12">
        <v>0.88382496937001476</v>
      </c>
      <c r="D17" s="10">
        <v>0.679171790354125</v>
      </c>
      <c r="E17" s="11">
        <v>0.51</v>
      </c>
      <c r="F17" s="10">
        <v>1.5989988832367268</v>
      </c>
      <c r="G17" s="10">
        <v>0.58307591799554914</v>
      </c>
      <c r="H17" s="10">
        <v>0.96699999999999997</v>
      </c>
      <c r="I17" s="10">
        <v>1.1080000000000001</v>
      </c>
      <c r="J17" s="10">
        <v>0.82</v>
      </c>
      <c r="K17" s="10">
        <v>1.2190000000000001</v>
      </c>
      <c r="L17" s="11">
        <f t="shared" si="0"/>
        <v>0.88683854407416152</v>
      </c>
      <c r="M17" s="11">
        <f t="shared" ref="M17" si="43">MIN(B17:K17)</f>
        <v>0.49931387978520164</v>
      </c>
      <c r="N17" s="11">
        <f t="shared" ref="N17" si="44">MAX(B17:K17)</f>
        <v>1.5989988832367268</v>
      </c>
      <c r="O17" s="11">
        <f t="shared" ref="O17" si="45">N17-M17</f>
        <v>1.0996850034515251</v>
      </c>
    </row>
    <row r="18" spans="1:15" s="5" customFormat="1" ht="15.9" customHeight="1" x14ac:dyDescent="0.2">
      <c r="A18" s="8">
        <v>4</v>
      </c>
      <c r="B18" s="10">
        <v>0.47857601838001956</v>
      </c>
      <c r="C18" s="12">
        <v>0.79894575861543937</v>
      </c>
      <c r="D18" s="10">
        <v>0.58107416744611318</v>
      </c>
      <c r="E18" s="11">
        <v>0.72</v>
      </c>
      <c r="F18" s="10">
        <v>1.5921946326697622</v>
      </c>
      <c r="G18" s="10">
        <v>0.47163569946520695</v>
      </c>
      <c r="H18" s="10">
        <v>1.129</v>
      </c>
      <c r="I18" s="10">
        <v>1.0169999999999999</v>
      </c>
      <c r="J18" s="10">
        <v>0.56999999999999995</v>
      </c>
      <c r="K18" s="10">
        <v>1.1319999999999999</v>
      </c>
      <c r="L18" s="11">
        <f t="shared" si="0"/>
        <v>0.84904262765765404</v>
      </c>
      <c r="M18" s="11">
        <f t="shared" ref="M18" si="46">MIN(B18:K18)</f>
        <v>0.47163569946520695</v>
      </c>
      <c r="N18" s="11">
        <f t="shared" ref="N18" si="47">MAX(B18:K18)</f>
        <v>1.5921946326697622</v>
      </c>
      <c r="O18" s="11">
        <f t="shared" ref="O18" si="48">N18-M18</f>
        <v>1.1205589332045554</v>
      </c>
    </row>
    <row r="19" spans="1:15" ht="15.9" customHeight="1" x14ac:dyDescent="0.2">
      <c r="A19" s="8">
        <v>5</v>
      </c>
      <c r="B19" s="10">
        <v>0.42841448000079463</v>
      </c>
      <c r="C19" s="12">
        <v>0.84769827400184439</v>
      </c>
      <c r="D19" s="10">
        <v>1.2053604952136221</v>
      </c>
      <c r="E19" s="11">
        <v>0.38999999999999996</v>
      </c>
      <c r="F19" s="10">
        <v>1.5589043816928165</v>
      </c>
      <c r="G19" s="10">
        <v>0.68703350549561137</v>
      </c>
      <c r="H19" s="10">
        <v>0.77800000000000002</v>
      </c>
      <c r="I19" s="10">
        <v>1.1240000000000001</v>
      </c>
      <c r="J19" s="10">
        <v>0.29735355337496283</v>
      </c>
      <c r="K19" s="10">
        <v>1.476</v>
      </c>
      <c r="L19" s="11">
        <f t="shared" si="0"/>
        <v>0.87927646897796519</v>
      </c>
      <c r="M19" s="11">
        <f t="shared" ref="M19" si="49">MIN(B19:K19)</f>
        <v>0.29735355337496283</v>
      </c>
      <c r="N19" s="11">
        <f t="shared" ref="N19" si="50">MAX(B19:K19)</f>
        <v>1.5589043816928165</v>
      </c>
      <c r="O19" s="11">
        <f t="shared" ref="O19" si="51">N19-M19</f>
        <v>1.2615508283178536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0.44621713855976469</v>
      </c>
      <c r="C21" s="11">
        <f>AVERAGE(C3:C20)</f>
        <v>0.8629708020647221</v>
      </c>
      <c r="D21" s="11">
        <f t="shared" ref="D21:H21" si="55">AVERAGE(D3:D20)</f>
        <v>0.697071084001329</v>
      </c>
      <c r="E21" s="11">
        <f t="shared" si="55"/>
        <v>0.62588235294117656</v>
      </c>
      <c r="F21" s="11">
        <f t="shared" si="55"/>
        <v>1.4346034682395452</v>
      </c>
      <c r="G21" s="11">
        <f t="shared" si="55"/>
        <v>0.76906539944916086</v>
      </c>
      <c r="H21" s="11">
        <f t="shared" si="55"/>
        <v>0.91364705882352937</v>
      </c>
      <c r="I21" s="11">
        <f t="shared" ref="I21:O21" si="56">AVERAGE(I3:I20)</f>
        <v>1.1692941176470586</v>
      </c>
      <c r="J21" s="11">
        <f t="shared" si="56"/>
        <v>0.83858459708593525</v>
      </c>
      <c r="K21" s="11">
        <f t="shared" si="56"/>
        <v>1.1911333333333332</v>
      </c>
      <c r="L21" s="11">
        <f t="shared" si="56"/>
        <v>0.88561485831148401</v>
      </c>
      <c r="M21" s="11">
        <f t="shared" si="56"/>
        <v>0.40306366319430281</v>
      </c>
      <c r="N21" s="11">
        <f t="shared" si="56"/>
        <v>1.4261408582024897</v>
      </c>
      <c r="O21" s="11">
        <f t="shared" si="56"/>
        <v>1.0230771950081869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style="4" customWidth="1"/>
    <col min="12" max="15" width="9.77734375" customWidth="1"/>
  </cols>
  <sheetData>
    <row r="1" spans="1:15" ht="22.8" x14ac:dyDescent="0.45">
      <c r="B1" s="3"/>
      <c r="F1" s="6" t="s">
        <v>37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0.37613910500093517</v>
      </c>
      <c r="C3" s="12">
        <v>0.44268252897363997</v>
      </c>
      <c r="D3" s="10">
        <v>0.37998348011975436</v>
      </c>
      <c r="E3" s="11">
        <v>0.57000000000000006</v>
      </c>
      <c r="F3" s="10"/>
      <c r="G3" s="10">
        <v>0.32738948354480785</v>
      </c>
      <c r="H3" s="10">
        <v>0.192</v>
      </c>
      <c r="I3" s="10">
        <v>1.05</v>
      </c>
      <c r="J3" s="10"/>
      <c r="K3" s="10"/>
      <c r="L3" s="11">
        <f t="shared" ref="L3:L19" si="0">AVERAGE(B3:K3)</f>
        <v>0.47688494251987684</v>
      </c>
      <c r="M3" s="11">
        <f t="shared" ref="M3" si="1">MIN(B3:K3)</f>
        <v>0.192</v>
      </c>
      <c r="N3" s="11">
        <f t="shared" ref="N3" si="2">MAX(B3:K3)</f>
        <v>1.05</v>
      </c>
      <c r="O3" s="11">
        <f t="shared" ref="O3" si="3">N3-M3</f>
        <v>0.8580000000000001</v>
      </c>
    </row>
    <row r="4" spans="1:15" ht="15.9" customHeight="1" x14ac:dyDescent="0.2">
      <c r="A4" s="8">
        <v>2</v>
      </c>
      <c r="B4" s="10">
        <v>0.33426620544248076</v>
      </c>
      <c r="C4" s="12">
        <v>0.44767377204761055</v>
      </c>
      <c r="D4" s="10">
        <v>0.25835601798761293</v>
      </c>
      <c r="E4" s="11">
        <v>0.44</v>
      </c>
      <c r="F4" s="10">
        <v>0.39145227516004816</v>
      </c>
      <c r="G4" s="10">
        <v>0.61818504257870754</v>
      </c>
      <c r="H4" s="10">
        <v>1.177</v>
      </c>
      <c r="I4" s="10">
        <v>0.95799999999999996</v>
      </c>
      <c r="J4" s="10">
        <v>0.76</v>
      </c>
      <c r="K4" s="10"/>
      <c r="L4" s="11">
        <f t="shared" si="0"/>
        <v>0.5983259236907178</v>
      </c>
      <c r="M4" s="11">
        <f t="shared" ref="M4" si="4">MIN(B4:K4)</f>
        <v>0.25835601798761293</v>
      </c>
      <c r="N4" s="11">
        <f t="shared" ref="N4" si="5">MAX(B4:K4)</f>
        <v>1.177</v>
      </c>
      <c r="O4" s="11">
        <f t="shared" ref="O4" si="6">N4-M4</f>
        <v>0.91864398201238706</v>
      </c>
    </row>
    <row r="5" spans="1:15" ht="15.9" customHeight="1" x14ac:dyDescent="0.2">
      <c r="A5" s="8">
        <v>3</v>
      </c>
      <c r="B5" s="10">
        <v>0.36993358137156374</v>
      </c>
      <c r="C5" s="12">
        <v>0.46628055388201839</v>
      </c>
      <c r="D5" s="10">
        <v>0.35335242791209348</v>
      </c>
      <c r="E5" s="11">
        <v>0.57000000000000006</v>
      </c>
      <c r="F5" s="10">
        <v>0.33447307273358573</v>
      </c>
      <c r="G5" s="10">
        <v>0.65105280309937541</v>
      </c>
      <c r="H5" s="10">
        <v>0.64100000000000001</v>
      </c>
      <c r="I5" s="10">
        <v>1.448</v>
      </c>
      <c r="J5" s="10">
        <v>0.59</v>
      </c>
      <c r="K5" s="10">
        <v>0.42899999999999999</v>
      </c>
      <c r="L5" s="11">
        <f t="shared" si="0"/>
        <v>0.58530924389986372</v>
      </c>
      <c r="M5" s="11">
        <f t="shared" ref="M5" si="7">MIN(B5:K5)</f>
        <v>0.33447307273358573</v>
      </c>
      <c r="N5" s="11">
        <f t="shared" ref="N5" si="8">MAX(B5:K5)</f>
        <v>1.448</v>
      </c>
      <c r="O5" s="11">
        <f t="shared" ref="O5" si="9">N5-M5</f>
        <v>1.1135269272664141</v>
      </c>
    </row>
    <row r="6" spans="1:15" ht="15.9" customHeight="1" x14ac:dyDescent="0.2">
      <c r="A6" s="8">
        <v>4</v>
      </c>
      <c r="B6" s="10">
        <v>0.39480214166361549</v>
      </c>
      <c r="C6" s="12">
        <v>0.40731598280542319</v>
      </c>
      <c r="D6" s="10">
        <v>0.41663476023320611</v>
      </c>
      <c r="E6" s="11">
        <v>0.61</v>
      </c>
      <c r="F6" s="10">
        <v>0.60153266910976022</v>
      </c>
      <c r="G6" s="10">
        <v>0.57910635558801837</v>
      </c>
      <c r="H6" s="10">
        <v>0.98699999999999999</v>
      </c>
      <c r="I6" s="10">
        <v>0.79700000000000004</v>
      </c>
      <c r="J6" s="10">
        <v>0.48</v>
      </c>
      <c r="K6" s="10">
        <v>0.41299999999999998</v>
      </c>
      <c r="L6" s="11">
        <f t="shared" si="0"/>
        <v>0.56863919094000237</v>
      </c>
      <c r="M6" s="11">
        <f t="shared" ref="M6" si="10">MIN(B6:K6)</f>
        <v>0.39480214166361549</v>
      </c>
      <c r="N6" s="11">
        <f t="shared" ref="N6" si="11">MAX(B6:K6)</f>
        <v>0.98699999999999999</v>
      </c>
      <c r="O6" s="11">
        <f t="shared" ref="O6" si="12">N6-M6</f>
        <v>0.5921978583363845</v>
      </c>
    </row>
    <row r="7" spans="1:15" ht="15.9" customHeight="1" x14ac:dyDescent="0.2">
      <c r="A7" s="8">
        <v>5</v>
      </c>
      <c r="B7" s="10">
        <v>0.47456830952117374</v>
      </c>
      <c r="C7" s="12">
        <v>0.46332690671981375</v>
      </c>
      <c r="D7" s="10">
        <v>0.3828127931603994</v>
      </c>
      <c r="E7" s="11">
        <v>0.91999999999999993</v>
      </c>
      <c r="F7" s="10">
        <v>0.28370028087492571</v>
      </c>
      <c r="G7" s="10">
        <v>0.67972076323068953</v>
      </c>
      <c r="H7" s="10">
        <v>1.1379999999999999</v>
      </c>
      <c r="I7" s="10">
        <v>0.75700000000000001</v>
      </c>
      <c r="J7" s="11">
        <v>0.41</v>
      </c>
      <c r="K7" s="10">
        <v>0.38400000000000001</v>
      </c>
      <c r="L7" s="11">
        <f t="shared" si="0"/>
        <v>0.58931290535070013</v>
      </c>
      <c r="M7" s="11">
        <f t="shared" ref="M7" si="13">MIN(B7:K7)</f>
        <v>0.28370028087492571</v>
      </c>
      <c r="N7" s="11">
        <f t="shared" ref="N7" si="14">MAX(B7:K7)</f>
        <v>1.1379999999999999</v>
      </c>
      <c r="O7" s="11">
        <f t="shared" ref="O7" si="15">N7-M7</f>
        <v>0.85429971912507419</v>
      </c>
    </row>
    <row r="8" spans="1:15" ht="15.9" customHeight="1" x14ac:dyDescent="0.2">
      <c r="A8" s="8">
        <v>6</v>
      </c>
      <c r="B8" s="10">
        <v>0.33179307718653805</v>
      </c>
      <c r="C8" s="12">
        <v>0.57745576503314255</v>
      </c>
      <c r="D8" s="10">
        <v>0.23770220737972017</v>
      </c>
      <c r="E8" s="11">
        <v>2.75</v>
      </c>
      <c r="F8" s="10">
        <v>0.50027289835081357</v>
      </c>
      <c r="G8" s="10">
        <v>0.47188774146457524</v>
      </c>
      <c r="H8" s="10">
        <v>1.19</v>
      </c>
      <c r="I8" s="10">
        <v>0.92</v>
      </c>
      <c r="J8" s="10">
        <v>0.57999999999999996</v>
      </c>
      <c r="K8" s="10">
        <v>0.61099999999999999</v>
      </c>
      <c r="L8" s="11">
        <f t="shared" si="0"/>
        <v>0.81701116894147907</v>
      </c>
      <c r="M8" s="11">
        <f t="shared" ref="M8" si="16">MIN(B8:K8)</f>
        <v>0.23770220737972017</v>
      </c>
      <c r="N8" s="11">
        <f t="shared" ref="N8" si="17">MAX(B8:K8)</f>
        <v>2.75</v>
      </c>
      <c r="O8" s="11">
        <f t="shared" ref="O8" si="18">N8-M8</f>
        <v>2.5122977926202799</v>
      </c>
    </row>
    <row r="9" spans="1:15" ht="15.9" customHeight="1" x14ac:dyDescent="0.2">
      <c r="A9" s="8">
        <v>7</v>
      </c>
      <c r="B9" s="10">
        <v>0.32336435076199782</v>
      </c>
      <c r="C9" s="12">
        <v>0.4140999639963383</v>
      </c>
      <c r="D9" s="11">
        <v>0.30569096297172754</v>
      </c>
      <c r="E9" s="11">
        <v>1.79</v>
      </c>
      <c r="F9" s="10">
        <v>0.42821748852932862</v>
      </c>
      <c r="G9" s="10">
        <v>0.584769623295333</v>
      </c>
      <c r="H9" s="10">
        <v>0.56699999999999995</v>
      </c>
      <c r="I9" s="10">
        <v>0.72399999999999998</v>
      </c>
      <c r="J9" s="10">
        <v>0.44</v>
      </c>
      <c r="K9" s="10">
        <v>0.55100000000000005</v>
      </c>
      <c r="L9" s="11">
        <f t="shared" si="0"/>
        <v>0.6128142389554726</v>
      </c>
      <c r="M9" s="11">
        <f t="shared" ref="M9" si="19">MIN(B9:K9)</f>
        <v>0.30569096297172754</v>
      </c>
      <c r="N9" s="11">
        <f t="shared" ref="N9" si="20">MAX(B9:K9)</f>
        <v>1.79</v>
      </c>
      <c r="O9" s="11">
        <f t="shared" ref="O9" si="21">N9-M9</f>
        <v>1.4843090370282725</v>
      </c>
    </row>
    <row r="10" spans="1:15" ht="15.9" customHeight="1" x14ac:dyDescent="0.2">
      <c r="A10" s="8">
        <v>8</v>
      </c>
      <c r="B10" s="10">
        <v>0.34713835687592753</v>
      </c>
      <c r="C10" s="12">
        <v>0.44759378035050734</v>
      </c>
      <c r="D10" s="10">
        <v>0.38504688766329137</v>
      </c>
      <c r="E10" s="11">
        <v>0.5</v>
      </c>
      <c r="F10" s="10">
        <v>0.68335783700964181</v>
      </c>
      <c r="G10" s="10">
        <v>0.56216560612422828</v>
      </c>
      <c r="H10" s="10">
        <v>0.751</v>
      </c>
      <c r="I10" s="10">
        <v>0.79300000000000004</v>
      </c>
      <c r="J10" s="10">
        <v>0.5</v>
      </c>
      <c r="K10" s="10">
        <v>0.53300000000000003</v>
      </c>
      <c r="L10" s="11">
        <f t="shared" si="0"/>
        <v>0.55023024680235966</v>
      </c>
      <c r="M10" s="11">
        <f t="shared" ref="M10" si="22">MIN(B10:K10)</f>
        <v>0.34713835687592753</v>
      </c>
      <c r="N10" s="11">
        <f t="shared" ref="N10" si="23">MAX(B10:K10)</f>
        <v>0.79300000000000004</v>
      </c>
      <c r="O10" s="11">
        <f t="shared" ref="O10" si="24">N10-M10</f>
        <v>0.4458616431240725</v>
      </c>
    </row>
    <row r="11" spans="1:15" ht="15.9" customHeight="1" x14ac:dyDescent="0.2">
      <c r="A11" s="8">
        <v>9</v>
      </c>
      <c r="B11" s="10">
        <v>0.34820878152754126</v>
      </c>
      <c r="C11" s="12">
        <v>1.1842010162042302</v>
      </c>
      <c r="D11" s="10">
        <v>0.37763421208431713</v>
      </c>
      <c r="E11" s="11">
        <v>0.49</v>
      </c>
      <c r="F11" s="10">
        <v>0.67370576004875404</v>
      </c>
      <c r="G11" s="10">
        <v>0.62726046653425427</v>
      </c>
      <c r="H11" s="10">
        <v>0.60899999999999999</v>
      </c>
      <c r="I11" s="10">
        <v>0.92</v>
      </c>
      <c r="J11" s="10">
        <v>0.49</v>
      </c>
      <c r="K11" s="10">
        <v>0.39800000000000002</v>
      </c>
      <c r="L11" s="11">
        <f t="shared" si="0"/>
        <v>0.61180102363990962</v>
      </c>
      <c r="M11" s="11">
        <f t="shared" ref="M11" si="25">MIN(B11:K11)</f>
        <v>0.34820878152754126</v>
      </c>
      <c r="N11" s="11">
        <f t="shared" ref="N11" si="26">MAX(B11:K11)</f>
        <v>1.1842010162042302</v>
      </c>
      <c r="O11" s="11">
        <f t="shared" ref="O11" si="27">N11-M11</f>
        <v>0.83599223467668904</v>
      </c>
    </row>
    <row r="12" spans="1:15" ht="15.9" customHeight="1" x14ac:dyDescent="0.2">
      <c r="A12" s="8">
        <v>10</v>
      </c>
      <c r="B12" s="10">
        <v>0.72619421676209073</v>
      </c>
      <c r="C12" s="12">
        <v>1.2135217644273515</v>
      </c>
      <c r="D12" s="10">
        <v>0.62906062328320678</v>
      </c>
      <c r="E12" s="11">
        <v>0.53</v>
      </c>
      <c r="F12" s="10">
        <v>0.37350863735472778</v>
      </c>
      <c r="G12" s="10">
        <v>0.49405213023771527</v>
      </c>
      <c r="H12" s="10">
        <v>0.68400000000000005</v>
      </c>
      <c r="I12" s="10">
        <v>0.90100000000000002</v>
      </c>
      <c r="J12" s="10">
        <v>0.46</v>
      </c>
      <c r="K12" s="10">
        <v>0.73099999999999998</v>
      </c>
      <c r="L12" s="11">
        <f t="shared" si="0"/>
        <v>0.67423373720650914</v>
      </c>
      <c r="M12" s="11">
        <f t="shared" ref="M12" si="28">MIN(B12:K12)</f>
        <v>0.37350863735472778</v>
      </c>
      <c r="N12" s="11">
        <f t="shared" ref="N12" si="29">MAX(B12:K12)</f>
        <v>1.2135217644273515</v>
      </c>
      <c r="O12" s="11">
        <f t="shared" ref="O12" si="30">N12-M12</f>
        <v>0.84001312707262366</v>
      </c>
    </row>
    <row r="13" spans="1:15" ht="15.9" customHeight="1" x14ac:dyDescent="0.2">
      <c r="A13" s="8">
        <v>11</v>
      </c>
      <c r="B13" s="10">
        <v>0.3424167330029711</v>
      </c>
      <c r="C13" s="12">
        <v>0.82203182095153282</v>
      </c>
      <c r="D13" s="10">
        <v>0.53241138084749629</v>
      </c>
      <c r="E13" s="11">
        <v>0.53</v>
      </c>
      <c r="F13" s="10">
        <v>0.39958893907490656</v>
      </c>
      <c r="G13" s="10">
        <v>0.59034587986640896</v>
      </c>
      <c r="H13" s="10">
        <v>0.71899999999999997</v>
      </c>
      <c r="I13" s="10">
        <v>0.57999999999999996</v>
      </c>
      <c r="J13" s="10">
        <v>0.87</v>
      </c>
      <c r="K13" s="10">
        <v>1.3069999999999999</v>
      </c>
      <c r="L13" s="11">
        <f t="shared" si="0"/>
        <v>0.66927947537433163</v>
      </c>
      <c r="M13" s="11">
        <f t="shared" ref="M13" si="31">MIN(B13:K13)</f>
        <v>0.3424167330029711</v>
      </c>
      <c r="N13" s="11">
        <f t="shared" ref="N13" si="32">MAX(B13:K13)</f>
        <v>1.3069999999999999</v>
      </c>
      <c r="O13" s="11">
        <f t="shared" ref="O13" si="33">N13-M13</f>
        <v>0.9645832669970289</v>
      </c>
    </row>
    <row r="14" spans="1:15" ht="15.9" customHeight="1" x14ac:dyDescent="0.2">
      <c r="A14" s="8">
        <v>12</v>
      </c>
      <c r="B14" s="10">
        <v>0.34881431443677857</v>
      </c>
      <c r="C14" s="12">
        <v>0.36688064378113494</v>
      </c>
      <c r="D14" s="10">
        <v>0.39692178952575485</v>
      </c>
      <c r="E14" s="11">
        <v>0.47000000000000003</v>
      </c>
      <c r="F14" s="10">
        <v>0.69396940548144426</v>
      </c>
      <c r="G14" s="18">
        <v>0.59034587986640896</v>
      </c>
      <c r="H14" s="17">
        <v>0.68899999999999995</v>
      </c>
      <c r="I14" s="10">
        <v>0.80300000000000005</v>
      </c>
      <c r="J14" s="10">
        <v>0.38</v>
      </c>
      <c r="K14" s="10">
        <v>0.72499999999999998</v>
      </c>
      <c r="L14" s="11">
        <f t="shared" si="0"/>
        <v>0.54639320330915209</v>
      </c>
      <c r="M14" s="11">
        <f t="shared" ref="M14" si="34">MIN(B14:K14)</f>
        <v>0.34881431443677857</v>
      </c>
      <c r="N14" s="11">
        <f t="shared" ref="N14" si="35">MAX(B14:K14)</f>
        <v>0.80300000000000005</v>
      </c>
      <c r="O14" s="11">
        <f t="shared" ref="O14" si="36">N14-M14</f>
        <v>0.45418568556322148</v>
      </c>
    </row>
    <row r="15" spans="1:15" ht="15.9" customHeight="1" x14ac:dyDescent="0.2">
      <c r="A15" s="8">
        <v>1</v>
      </c>
      <c r="B15" s="10">
        <v>0.35219931861832354</v>
      </c>
      <c r="C15" s="12">
        <v>1.1069518446286226</v>
      </c>
      <c r="D15" s="10">
        <v>0.40655181847660027</v>
      </c>
      <c r="E15" s="11">
        <v>0.57000000000000006</v>
      </c>
      <c r="F15" s="10">
        <v>0.43080362472749112</v>
      </c>
      <c r="G15" s="10">
        <v>0.34478368003680515</v>
      </c>
      <c r="H15" s="17">
        <v>0.80900000000000005</v>
      </c>
      <c r="I15" s="10">
        <v>1.036</v>
      </c>
      <c r="J15" s="10">
        <v>0.47</v>
      </c>
      <c r="K15" s="10">
        <v>0.79</v>
      </c>
      <c r="L15" s="11">
        <f t="shared" si="0"/>
        <v>0.63162902864878423</v>
      </c>
      <c r="M15" s="11">
        <f t="shared" ref="M15" si="37">MIN(B15:K15)</f>
        <v>0.34478368003680515</v>
      </c>
      <c r="N15" s="11">
        <f t="shared" ref="N15" si="38">MAX(B15:K15)</f>
        <v>1.1069518446286226</v>
      </c>
      <c r="O15" s="11">
        <f t="shared" ref="O15" si="39">N15-M15</f>
        <v>0.76216816459181747</v>
      </c>
    </row>
    <row r="16" spans="1:15" ht="15.9" customHeight="1" x14ac:dyDescent="0.2">
      <c r="A16" s="8">
        <v>2</v>
      </c>
      <c r="B16" s="10">
        <v>0.39714543540353353</v>
      </c>
      <c r="C16" s="12">
        <v>1.0657400214844091</v>
      </c>
      <c r="D16" s="10">
        <v>0.27117893363251455</v>
      </c>
      <c r="E16" s="11">
        <v>1</v>
      </c>
      <c r="F16" s="10">
        <v>0.53980172675426275</v>
      </c>
      <c r="G16" s="10">
        <v>0.29984414121169356</v>
      </c>
      <c r="H16" s="10">
        <v>0.76700000000000002</v>
      </c>
      <c r="I16" s="10">
        <v>1.155</v>
      </c>
      <c r="J16" s="10">
        <v>0.51</v>
      </c>
      <c r="K16" s="10">
        <v>0.61899999999999999</v>
      </c>
      <c r="L16" s="11">
        <f t="shared" si="0"/>
        <v>0.66247102584864126</v>
      </c>
      <c r="M16" s="11">
        <f t="shared" ref="M16" si="40">MIN(B16:K16)</f>
        <v>0.27117893363251455</v>
      </c>
      <c r="N16" s="11">
        <f t="shared" ref="N16" si="41">MAX(B16:K16)</f>
        <v>1.155</v>
      </c>
      <c r="O16" s="11">
        <f t="shared" ref="O16" si="42">N16-M16</f>
        <v>0.88382106636748548</v>
      </c>
    </row>
    <row r="17" spans="1:15" ht="15.9" customHeight="1" x14ac:dyDescent="0.2">
      <c r="A17" s="8">
        <v>3</v>
      </c>
      <c r="B17" s="10">
        <v>0.3887880600603561</v>
      </c>
      <c r="C17" s="12">
        <v>0.78193469050915121</v>
      </c>
      <c r="D17" s="10">
        <v>0.38999246769322188</v>
      </c>
      <c r="E17" s="11">
        <v>0.43</v>
      </c>
      <c r="F17" s="10">
        <v>0.38878806006035654</v>
      </c>
      <c r="G17" s="10">
        <v>0.3322667970468734</v>
      </c>
      <c r="H17" s="10">
        <v>0.79100000000000004</v>
      </c>
      <c r="I17" s="10">
        <v>0.872</v>
      </c>
      <c r="J17" s="10">
        <v>0.47</v>
      </c>
      <c r="K17" s="10">
        <v>0.377</v>
      </c>
      <c r="L17" s="11">
        <f t="shared" si="0"/>
        <v>0.52217700753699581</v>
      </c>
      <c r="M17" s="11">
        <f t="shared" ref="M17" si="43">MIN(B17:K17)</f>
        <v>0.3322667970468734</v>
      </c>
      <c r="N17" s="11">
        <f t="shared" ref="N17" si="44">MAX(B17:K17)</f>
        <v>0.872</v>
      </c>
      <c r="O17" s="11">
        <f t="shared" ref="O17" si="45">N17-M17</f>
        <v>0.53973320295312655</v>
      </c>
    </row>
    <row r="18" spans="1:15" s="5" customFormat="1" ht="15.9" customHeight="1" x14ac:dyDescent="0.2">
      <c r="A18" s="8">
        <v>4</v>
      </c>
      <c r="B18" s="10">
        <v>0.291711277591994</v>
      </c>
      <c r="C18" s="12">
        <v>0.92216626174369243</v>
      </c>
      <c r="D18" s="10">
        <v>0.61147204929671362</v>
      </c>
      <c r="E18" s="11">
        <v>0.73</v>
      </c>
      <c r="F18" s="10">
        <v>0.31949751048365699</v>
      </c>
      <c r="G18" s="10">
        <v>0.46031175653469858</v>
      </c>
      <c r="H18" s="17">
        <v>0.88200000000000001</v>
      </c>
      <c r="I18" s="10">
        <v>0.88</v>
      </c>
      <c r="J18" s="10">
        <v>0.34</v>
      </c>
      <c r="K18" s="10">
        <v>0.52200000000000002</v>
      </c>
      <c r="L18" s="11">
        <f t="shared" si="0"/>
        <v>0.59591588556507546</v>
      </c>
      <c r="M18" s="11">
        <f t="shared" ref="M18" si="46">MIN(B18:K18)</f>
        <v>0.291711277591994</v>
      </c>
      <c r="N18" s="11">
        <f t="shared" ref="N18" si="47">MAX(B18:K18)</f>
        <v>0.92216626174369243</v>
      </c>
      <c r="O18" s="11">
        <f t="shared" ref="O18" si="48">N18-M18</f>
        <v>0.63045498415169843</v>
      </c>
    </row>
    <row r="19" spans="1:15" ht="15.9" customHeight="1" x14ac:dyDescent="0.2">
      <c r="A19" s="8">
        <v>5</v>
      </c>
      <c r="B19" s="10">
        <v>0.41925937821231496</v>
      </c>
      <c r="C19" s="12">
        <v>1.0561299888919868</v>
      </c>
      <c r="D19" s="10">
        <v>0.41455253419869809</v>
      </c>
      <c r="E19" s="11">
        <v>0.36</v>
      </c>
      <c r="F19" s="10">
        <v>0.6771491568267044</v>
      </c>
      <c r="G19" s="10">
        <v>0.34947094622188801</v>
      </c>
      <c r="H19" s="10">
        <v>0.66700000000000004</v>
      </c>
      <c r="I19" s="10">
        <v>0.84499999999999997</v>
      </c>
      <c r="J19" s="10">
        <v>0.67340067340067333</v>
      </c>
      <c r="K19" s="10">
        <v>0.746</v>
      </c>
      <c r="L19" s="11">
        <f t="shared" si="0"/>
        <v>0.62079626777522656</v>
      </c>
      <c r="M19" s="11">
        <f t="shared" ref="M19" si="49">MIN(B19:K19)</f>
        <v>0.34947094622188801</v>
      </c>
      <c r="N19" s="11">
        <f t="shared" ref="N19" si="50">MAX(B19:K19)</f>
        <v>1.0561299888919868</v>
      </c>
      <c r="O19" s="11">
        <f t="shared" ref="O19" si="51">N19-M19</f>
        <v>0.70665904267009882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0.38627897902589037</v>
      </c>
      <c r="C21" s="11">
        <f>AVERAGE(C3:C20)</f>
        <v>0.71682278273121214</v>
      </c>
      <c r="D21" s="11">
        <f t="shared" ref="D21:H21" si="55">AVERAGE(D3:D20)</f>
        <v>0.39702090273331347</v>
      </c>
      <c r="E21" s="11">
        <f t="shared" si="55"/>
        <v>0.77999999999999992</v>
      </c>
      <c r="F21" s="11">
        <f t="shared" si="55"/>
        <v>0.48248870891127554</v>
      </c>
      <c r="G21" s="11">
        <f t="shared" si="55"/>
        <v>0.5037034762636754</v>
      </c>
      <c r="H21" s="11">
        <f t="shared" si="55"/>
        <v>0.77999999999999992</v>
      </c>
      <c r="I21" s="11">
        <f t="shared" ref="I21:O21" si="56">AVERAGE(I3:I20)</f>
        <v>0.90817647058823536</v>
      </c>
      <c r="J21" s="11">
        <f t="shared" si="56"/>
        <v>0.52646254208754206</v>
      </c>
      <c r="K21" s="11">
        <f t="shared" si="56"/>
        <v>0.60906666666666665</v>
      </c>
      <c r="L21" s="11">
        <f t="shared" si="56"/>
        <v>0.60783673623559398</v>
      </c>
      <c r="M21" s="11">
        <f t="shared" si="56"/>
        <v>0.2975679522966227</v>
      </c>
      <c r="N21" s="11">
        <f t="shared" si="56"/>
        <v>1.1529428264386603</v>
      </c>
      <c r="O21" s="11">
        <f t="shared" si="56"/>
        <v>0.85537487414203739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G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22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23</v>
      </c>
      <c r="O2" s="15" t="s">
        <v>9</v>
      </c>
    </row>
    <row r="3" spans="1:241" ht="15.9" customHeight="1" x14ac:dyDescent="0.2">
      <c r="A3" s="8">
        <v>1</v>
      </c>
      <c r="B3" s="10">
        <v>0.54633849414245228</v>
      </c>
      <c r="C3" s="12">
        <v>0.56233618480017311</v>
      </c>
      <c r="D3" s="10">
        <v>0.69444444444444442</v>
      </c>
      <c r="E3" s="11">
        <v>0.54</v>
      </c>
      <c r="F3" s="10"/>
      <c r="G3" s="10">
        <v>0.86461390176148611</v>
      </c>
      <c r="H3" s="10">
        <v>0.73699999999999999</v>
      </c>
      <c r="I3" s="10">
        <v>1.137</v>
      </c>
      <c r="J3" s="10"/>
      <c r="K3" s="10"/>
      <c r="L3" s="11">
        <f t="shared" ref="L3:L19" si="0">AVERAGE(B3:K3)</f>
        <v>0.72596186073550817</v>
      </c>
      <c r="M3" s="11">
        <f t="shared" ref="M3" si="1">MIN(B3:K3)</f>
        <v>0.54</v>
      </c>
      <c r="N3" s="11">
        <f t="shared" ref="N3" si="2">MAX(B3:K3)</f>
        <v>1.137</v>
      </c>
      <c r="O3" s="11">
        <f t="shared" ref="O3" si="3">N3-M3</f>
        <v>0.59699999999999998</v>
      </c>
    </row>
    <row r="4" spans="1:241" ht="15.9" customHeight="1" x14ac:dyDescent="0.2">
      <c r="A4" s="8">
        <v>2</v>
      </c>
      <c r="B4" s="10">
        <v>0.48029651380995503</v>
      </c>
      <c r="C4" s="12">
        <v>1.072413957085312</v>
      </c>
      <c r="D4" s="10">
        <v>0.53890498103930695</v>
      </c>
      <c r="E4" s="11">
        <v>0.72</v>
      </c>
      <c r="F4" s="10">
        <v>0.49511421215583096</v>
      </c>
      <c r="G4" s="10">
        <v>0.93518180264940531</v>
      </c>
      <c r="H4" s="10">
        <v>0.73899999999999999</v>
      </c>
      <c r="I4" s="10">
        <v>1.0289999999999999</v>
      </c>
      <c r="J4" s="10">
        <v>0.7</v>
      </c>
      <c r="K4" s="10"/>
      <c r="L4" s="11">
        <f t="shared" si="0"/>
        <v>0.74554571852664564</v>
      </c>
      <c r="M4" s="11">
        <f t="shared" ref="M4" si="4">MIN(B4:K4)</f>
        <v>0.48029651380995503</v>
      </c>
      <c r="N4" s="11">
        <f t="shared" ref="N4" si="5">MAX(B4:K4)</f>
        <v>1.072413957085312</v>
      </c>
      <c r="O4" s="11">
        <f t="shared" ref="O4" si="6">N4-M4</f>
        <v>0.59211744327535687</v>
      </c>
    </row>
    <row r="5" spans="1:241" ht="15.9" customHeight="1" x14ac:dyDescent="0.2">
      <c r="A5" s="8">
        <v>3</v>
      </c>
      <c r="B5" s="10">
        <v>0.5613590871917935</v>
      </c>
      <c r="C5" s="12">
        <v>0.810378185108524</v>
      </c>
      <c r="D5" s="10">
        <v>0.45825756949558405</v>
      </c>
      <c r="E5" s="11">
        <v>0.59</v>
      </c>
      <c r="F5" s="10">
        <v>0.98903657192048722</v>
      </c>
      <c r="G5" s="10">
        <v>0.85594369047191821</v>
      </c>
      <c r="H5" s="10">
        <v>0.73</v>
      </c>
      <c r="I5" s="10">
        <v>0.93300000000000005</v>
      </c>
      <c r="J5" s="10">
        <v>0.92</v>
      </c>
      <c r="K5" s="10">
        <v>0.66800000000000004</v>
      </c>
      <c r="L5" s="11">
        <f t="shared" si="0"/>
        <v>0.75159751041883083</v>
      </c>
      <c r="M5" s="11">
        <f t="shared" ref="M5" si="7">MIN(B5:K5)</f>
        <v>0.45825756949558405</v>
      </c>
      <c r="N5" s="11">
        <f t="shared" ref="N5" si="8">MAX(B5:K5)</f>
        <v>0.98903657192048722</v>
      </c>
      <c r="O5" s="11">
        <f t="shared" ref="O5" si="9">N5-M5</f>
        <v>0.53077900242490317</v>
      </c>
    </row>
    <row r="6" spans="1:241" ht="15.9" customHeight="1" x14ac:dyDescent="0.2">
      <c r="A6" s="8">
        <v>4</v>
      </c>
      <c r="B6" s="10">
        <v>0.54996815010550926</v>
      </c>
      <c r="C6" s="12">
        <v>0.78784909400360947</v>
      </c>
      <c r="D6" s="10">
        <v>0.44925713973377918</v>
      </c>
      <c r="E6" s="11">
        <v>0.62</v>
      </c>
      <c r="F6" s="10">
        <v>0.81833718717421156</v>
      </c>
      <c r="G6" s="10">
        <v>0.89514243059630005</v>
      </c>
      <c r="H6" s="10">
        <v>0.78600000000000003</v>
      </c>
      <c r="I6" s="10">
        <v>0.88200000000000001</v>
      </c>
      <c r="J6" s="10">
        <v>0.49</v>
      </c>
      <c r="K6" s="10">
        <v>0.84199999999999997</v>
      </c>
      <c r="L6" s="11">
        <f t="shared" si="0"/>
        <v>0.71205540016134095</v>
      </c>
      <c r="M6" s="11">
        <f t="shared" ref="M6" si="10">MIN(B6:K6)</f>
        <v>0.44925713973377918</v>
      </c>
      <c r="N6" s="11">
        <f t="shared" ref="N6" si="11">MAX(B6:K6)</f>
        <v>0.89514243059630005</v>
      </c>
      <c r="O6" s="11">
        <f t="shared" ref="O6" si="12">N6-M6</f>
        <v>0.44588529086252088</v>
      </c>
    </row>
    <row r="7" spans="1:241" ht="15.9" customHeight="1" x14ac:dyDescent="0.2">
      <c r="A7" s="8">
        <v>5</v>
      </c>
      <c r="B7" s="10">
        <v>0.63362414827800506</v>
      </c>
      <c r="C7" s="12">
        <v>0.69848666362284395</v>
      </c>
      <c r="D7" s="10">
        <v>0.49286171057627515</v>
      </c>
      <c r="E7" s="11">
        <v>1.03</v>
      </c>
      <c r="F7" s="10">
        <v>0.54640895218445551</v>
      </c>
      <c r="G7" s="10">
        <v>0.82585309223532444</v>
      </c>
      <c r="H7" s="10">
        <v>0.85499999999999998</v>
      </c>
      <c r="I7" s="10">
        <v>0.72499999999999998</v>
      </c>
      <c r="J7" s="11">
        <v>0.51</v>
      </c>
      <c r="K7" s="10">
        <v>0.92600000000000005</v>
      </c>
      <c r="L7" s="11">
        <f t="shared" si="0"/>
        <v>0.72432345668969034</v>
      </c>
      <c r="M7" s="11">
        <f t="shared" ref="M7" si="13">MIN(B7:K7)</f>
        <v>0.49286171057627515</v>
      </c>
      <c r="N7" s="11">
        <f t="shared" ref="N7" si="14">MAX(B7:K7)</f>
        <v>1.03</v>
      </c>
      <c r="O7" s="11">
        <f t="shared" ref="O7" si="15">N7-M7</f>
        <v>0.53713828942372488</v>
      </c>
    </row>
    <row r="8" spans="1:241" ht="15.9" customHeight="1" x14ac:dyDescent="0.2">
      <c r="A8" s="8">
        <v>6</v>
      </c>
      <c r="B8" s="10">
        <v>0.63406764905233037</v>
      </c>
      <c r="C8" s="12">
        <v>0.97245509977014144</v>
      </c>
      <c r="D8" s="10">
        <v>0.42270395546328382</v>
      </c>
      <c r="E8" s="11">
        <v>0.79</v>
      </c>
      <c r="F8" s="10">
        <v>0.83960680771549412</v>
      </c>
      <c r="G8" s="10">
        <v>0.97988990525905206</v>
      </c>
      <c r="H8" s="10">
        <v>0.875</v>
      </c>
      <c r="I8" s="10">
        <v>0.83699999999999997</v>
      </c>
      <c r="J8" s="10">
        <v>0.57999999999999996</v>
      </c>
      <c r="K8" s="10">
        <v>0.89500000000000002</v>
      </c>
      <c r="L8" s="11">
        <f t="shared" si="0"/>
        <v>0.78257234172603007</v>
      </c>
      <c r="M8" s="11">
        <f t="shared" ref="M8" si="16">MIN(B8:K8)</f>
        <v>0.42270395546328382</v>
      </c>
      <c r="N8" s="11">
        <f t="shared" ref="N8" si="17">MAX(B8:K8)</f>
        <v>0.97988990525905206</v>
      </c>
      <c r="O8" s="11">
        <f t="shared" ref="O8" si="18">N8-M8</f>
        <v>0.5571859497957683</v>
      </c>
    </row>
    <row r="9" spans="1:241" ht="15.9" customHeight="1" x14ac:dyDescent="0.2">
      <c r="A9" s="8">
        <v>7</v>
      </c>
      <c r="B9" s="10">
        <v>0.58615194038748797</v>
      </c>
      <c r="C9" s="12">
        <v>0.93886166015344341</v>
      </c>
      <c r="D9" s="11">
        <v>0.52575804388078939</v>
      </c>
      <c r="E9" s="11">
        <v>0.94000000000000006</v>
      </c>
      <c r="F9" s="10">
        <v>0.4730221316918799</v>
      </c>
      <c r="G9" s="10">
        <v>1.008428027655454</v>
      </c>
      <c r="H9" s="10">
        <v>0.72899999999999998</v>
      </c>
      <c r="I9" s="10">
        <v>0.50800000000000001</v>
      </c>
      <c r="J9" s="10">
        <v>0.54</v>
      </c>
      <c r="K9" s="10">
        <v>0.85199999999999998</v>
      </c>
      <c r="L9" s="11">
        <f t="shared" si="0"/>
        <v>0.71012218037690544</v>
      </c>
      <c r="M9" s="11">
        <f t="shared" ref="M9" si="19">MIN(B9:K9)</f>
        <v>0.4730221316918799</v>
      </c>
      <c r="N9" s="11">
        <f t="shared" ref="N9" si="20">MAX(B9:K9)</f>
        <v>1.008428027655454</v>
      </c>
      <c r="O9" s="11">
        <f t="shared" ref="O9" si="21">N9-M9</f>
        <v>0.53540589596357413</v>
      </c>
    </row>
    <row r="10" spans="1:241" ht="15.9" customHeight="1" x14ac:dyDescent="0.2">
      <c r="A10" s="8">
        <v>8</v>
      </c>
      <c r="B10" s="10">
        <v>0.54946168638021597</v>
      </c>
      <c r="C10" s="12">
        <v>0.77325074218390089</v>
      </c>
      <c r="D10" s="10">
        <v>0.52560890184865394</v>
      </c>
      <c r="E10" s="11">
        <v>0.73</v>
      </c>
      <c r="F10" s="10">
        <v>0.90076580536842032</v>
      </c>
      <c r="G10" s="10">
        <v>1.0157363877750871</v>
      </c>
      <c r="H10" s="10">
        <v>0.78700000000000003</v>
      </c>
      <c r="I10" s="10">
        <v>0.52200000000000002</v>
      </c>
      <c r="J10" s="10">
        <v>0.54</v>
      </c>
      <c r="K10" s="10">
        <v>0.81200000000000006</v>
      </c>
      <c r="L10" s="11">
        <f t="shared" si="0"/>
        <v>0.71558235235562784</v>
      </c>
      <c r="M10" s="11">
        <f t="shared" ref="M10" si="22">MIN(B10:K10)</f>
        <v>0.52200000000000002</v>
      </c>
      <c r="N10" s="11">
        <f t="shared" ref="N10" si="23">MAX(B10:K10)</f>
        <v>1.0157363877750871</v>
      </c>
      <c r="O10" s="11">
        <f t="shared" ref="O10" si="24">N10-M10</f>
        <v>0.4937363877750871</v>
      </c>
    </row>
    <row r="11" spans="1:241" ht="15.9" customHeight="1" x14ac:dyDescent="0.2">
      <c r="A11" s="8">
        <v>9</v>
      </c>
      <c r="B11" s="10">
        <v>0.64293062484204966</v>
      </c>
      <c r="C11" s="12">
        <v>0.58297977010158797</v>
      </c>
      <c r="D11" s="10">
        <v>0.4910463758239913</v>
      </c>
      <c r="E11" s="11">
        <v>0.63</v>
      </c>
      <c r="F11" s="10">
        <v>0.52593280322930491</v>
      </c>
      <c r="G11" s="10">
        <v>0.83660364704567813</v>
      </c>
      <c r="H11" s="10">
        <v>0.80100000000000005</v>
      </c>
      <c r="I11" s="10">
        <v>0.75</v>
      </c>
      <c r="J11" s="10">
        <v>0.62</v>
      </c>
      <c r="K11" s="10">
        <v>0.99199999999999999</v>
      </c>
      <c r="L11" s="11">
        <f t="shared" si="0"/>
        <v>0.68724932210426126</v>
      </c>
      <c r="M11" s="11">
        <f t="shared" ref="M11" si="25">MIN(B11:K11)</f>
        <v>0.4910463758239913</v>
      </c>
      <c r="N11" s="11">
        <f t="shared" ref="N11" si="26">MAX(B11:K11)</f>
        <v>0.99199999999999999</v>
      </c>
      <c r="O11" s="11">
        <f t="shared" ref="O11" si="27">N11-M11</f>
        <v>0.50095362417600864</v>
      </c>
    </row>
    <row r="12" spans="1:241" ht="15.9" customHeight="1" x14ac:dyDescent="0.2">
      <c r="A12" s="8">
        <v>10</v>
      </c>
      <c r="B12" s="10">
        <v>0.86643321566163256</v>
      </c>
      <c r="C12" s="12">
        <v>0.73260316740735121</v>
      </c>
      <c r="D12" s="10">
        <v>0.50704311854285644</v>
      </c>
      <c r="E12" s="11">
        <v>0.51</v>
      </c>
      <c r="F12" s="10">
        <v>0.61022364314563793</v>
      </c>
      <c r="G12" s="10">
        <v>1.007503737287943</v>
      </c>
      <c r="H12" s="10">
        <v>0.80300000000000005</v>
      </c>
      <c r="I12" s="10">
        <v>0.66600000000000004</v>
      </c>
      <c r="J12" s="10">
        <v>0.44</v>
      </c>
      <c r="K12" s="10">
        <v>0.85499999999999998</v>
      </c>
      <c r="L12" s="11">
        <f t="shared" si="0"/>
        <v>0.6997806882045422</v>
      </c>
      <c r="M12" s="11">
        <f t="shared" ref="M12" si="28">MIN(B12:K12)</f>
        <v>0.44</v>
      </c>
      <c r="N12" s="11">
        <f t="shared" ref="N12" si="29">MAX(B12:K12)</f>
        <v>1.007503737287943</v>
      </c>
      <c r="O12" s="11">
        <f t="shared" ref="O12" si="30">N12-M12</f>
        <v>0.56750373728794301</v>
      </c>
    </row>
    <row r="13" spans="1:241" ht="15.9" customHeight="1" x14ac:dyDescent="0.2">
      <c r="A13" s="8">
        <v>11</v>
      </c>
      <c r="B13" s="10">
        <v>0.61065309268060297</v>
      </c>
      <c r="C13" s="12">
        <v>1.2734891319271668</v>
      </c>
      <c r="D13" s="10">
        <v>0.45825756949558405</v>
      </c>
      <c r="E13" s="11">
        <v>0.53</v>
      </c>
      <c r="F13" s="10">
        <v>0.75769916966395701</v>
      </c>
      <c r="G13" s="10">
        <v>0.87020451705199209</v>
      </c>
      <c r="H13" s="10">
        <v>0.9</v>
      </c>
      <c r="I13" s="10">
        <v>0.85499999999999998</v>
      </c>
      <c r="J13" s="10">
        <v>0.57999999999999996</v>
      </c>
      <c r="K13" s="10">
        <v>0.85799999999999998</v>
      </c>
      <c r="L13" s="11">
        <f t="shared" si="0"/>
        <v>0.76933034808193035</v>
      </c>
      <c r="M13" s="11">
        <f t="shared" ref="M13" si="31">MIN(B13:K13)</f>
        <v>0.45825756949558405</v>
      </c>
      <c r="N13" s="11">
        <f t="shared" ref="N13" si="32">MAX(B13:K13)</f>
        <v>1.2734891319271668</v>
      </c>
      <c r="O13" s="11">
        <f t="shared" ref="O13" si="33">N13-M13</f>
        <v>0.81523156243158279</v>
      </c>
    </row>
    <row r="14" spans="1:241" ht="15.9" customHeight="1" x14ac:dyDescent="0.2">
      <c r="A14" s="8">
        <v>12</v>
      </c>
      <c r="B14" s="10">
        <v>0.62899168773770364</v>
      </c>
      <c r="C14" s="12">
        <v>0.81317250452524448</v>
      </c>
      <c r="D14" s="10">
        <v>0.52171145192663526</v>
      </c>
      <c r="E14" s="11">
        <v>0.54</v>
      </c>
      <c r="F14" s="10">
        <v>0.59520646308208847</v>
      </c>
      <c r="G14" s="11">
        <v>0.87020451705199209</v>
      </c>
      <c r="H14" s="10">
        <v>0.91400000000000003</v>
      </c>
      <c r="I14" s="10">
        <v>1.1279999999999999</v>
      </c>
      <c r="J14" s="10">
        <v>0.63</v>
      </c>
      <c r="K14" s="10">
        <v>0.66800000000000004</v>
      </c>
      <c r="L14" s="11">
        <f t="shared" si="0"/>
        <v>0.73092866243236643</v>
      </c>
      <c r="M14" s="11">
        <f t="shared" ref="M14" si="34">MIN(B14:K14)</f>
        <v>0.52171145192663526</v>
      </c>
      <c r="N14" s="11">
        <f t="shared" ref="N14" si="35">MAX(B14:K14)</f>
        <v>1.1279999999999999</v>
      </c>
      <c r="O14" s="11">
        <f t="shared" ref="O14" si="36">N14-M14</f>
        <v>0.60628854807336463</v>
      </c>
    </row>
    <row r="15" spans="1:241" ht="15.9" customHeight="1" x14ac:dyDescent="0.2">
      <c r="A15" s="8">
        <v>1</v>
      </c>
      <c r="B15" s="10">
        <v>0.54608388703611366</v>
      </c>
      <c r="C15" s="12">
        <v>0.64023063744075892</v>
      </c>
      <c r="D15" s="10">
        <v>0.93398139533817026</v>
      </c>
      <c r="E15" s="11">
        <v>0.62</v>
      </c>
      <c r="F15" s="10">
        <v>0.62899168773770364</v>
      </c>
      <c r="G15" s="10">
        <v>0.67776558830624389</v>
      </c>
      <c r="H15" s="10">
        <v>1.0549999999999999</v>
      </c>
      <c r="I15" s="10">
        <v>1.2230000000000001</v>
      </c>
      <c r="J15" s="10">
        <v>0.86</v>
      </c>
      <c r="K15" s="10">
        <v>0.84599999999999997</v>
      </c>
      <c r="L15" s="11">
        <f t="shared" si="0"/>
        <v>0.80310531958589892</v>
      </c>
      <c r="M15" s="11">
        <f t="shared" ref="M15" si="37">MIN(B15:K15)</f>
        <v>0.54608388703611366</v>
      </c>
      <c r="N15" s="11">
        <f t="shared" ref="N15" si="38">MAX(B15:K15)</f>
        <v>1.2230000000000001</v>
      </c>
      <c r="O15" s="11">
        <f t="shared" ref="O15" si="39">N15-M15</f>
        <v>0.67691611296388643</v>
      </c>
    </row>
    <row r="16" spans="1:241" ht="15.9" customHeight="1" x14ac:dyDescent="0.2">
      <c r="A16" s="8">
        <v>2</v>
      </c>
      <c r="B16" s="10">
        <v>0.5213949065871728</v>
      </c>
      <c r="C16" s="12">
        <v>0.99808012539704527</v>
      </c>
      <c r="D16" s="10">
        <v>0.52752882040216831</v>
      </c>
      <c r="E16" s="11">
        <v>1.0699999999999998</v>
      </c>
      <c r="F16" s="10">
        <v>0.85143431708311523</v>
      </c>
      <c r="G16" s="10">
        <v>0.5718400596115133</v>
      </c>
      <c r="H16" s="10">
        <v>0.91900000000000004</v>
      </c>
      <c r="I16" s="10">
        <v>0.82099999999999995</v>
      </c>
      <c r="J16" s="10">
        <v>0.61</v>
      </c>
      <c r="K16" s="10">
        <v>1.075</v>
      </c>
      <c r="L16" s="11">
        <f t="shared" si="0"/>
        <v>0.79652782290810153</v>
      </c>
      <c r="M16" s="11">
        <f t="shared" ref="M16" si="40">MIN(B16:K16)</f>
        <v>0.5213949065871728</v>
      </c>
      <c r="N16" s="11">
        <f t="shared" ref="N16" si="41">MAX(B16:K16)</f>
        <v>1.075</v>
      </c>
      <c r="O16" s="11">
        <f t="shared" ref="O16" si="42">N16-M16</f>
        <v>0.55360509341282715</v>
      </c>
    </row>
    <row r="17" spans="1:15" ht="15.9" customHeight="1" x14ac:dyDescent="0.2">
      <c r="A17" s="8">
        <v>3</v>
      </c>
      <c r="B17" s="10">
        <v>0.49704197677162265</v>
      </c>
      <c r="C17" s="12">
        <v>0.71604288387358828</v>
      </c>
      <c r="D17" s="10">
        <v>0.52031541402695103</v>
      </c>
      <c r="E17" s="11">
        <v>0.54</v>
      </c>
      <c r="F17" s="10">
        <v>0.55349961342809795</v>
      </c>
      <c r="G17" s="10">
        <v>0.75520443439324481</v>
      </c>
      <c r="H17" s="10">
        <v>0.96</v>
      </c>
      <c r="I17" s="10">
        <v>1.077</v>
      </c>
      <c r="J17" s="10">
        <v>0.65</v>
      </c>
      <c r="K17" s="10">
        <v>0.64800000000000002</v>
      </c>
      <c r="L17" s="11">
        <f t="shared" si="0"/>
        <v>0.69171043224935047</v>
      </c>
      <c r="M17" s="11">
        <f t="shared" ref="M17" si="43">MIN(B17:K17)</f>
        <v>0.49704197677162265</v>
      </c>
      <c r="N17" s="11">
        <f t="shared" ref="N17" si="44">MAX(B17:K17)</f>
        <v>1.077</v>
      </c>
      <c r="O17" s="11">
        <f t="shared" ref="O17" si="45">N17-M17</f>
        <v>0.57995802322837731</v>
      </c>
    </row>
    <row r="18" spans="1:15" s="5" customFormat="1" ht="15.9" customHeight="1" x14ac:dyDescent="0.2">
      <c r="A18" s="8">
        <v>4</v>
      </c>
      <c r="B18" s="10">
        <v>0.87788052741898359</v>
      </c>
      <c r="C18" s="12">
        <v>0.64772855811649921</v>
      </c>
      <c r="D18" s="10">
        <v>0.50950381966986258</v>
      </c>
      <c r="E18" s="11">
        <v>0.67999999999999994</v>
      </c>
      <c r="F18" s="10">
        <v>0.71036160520536473</v>
      </c>
      <c r="G18" s="10">
        <v>0.59490234297128008</v>
      </c>
      <c r="H18" s="10">
        <v>0.875</v>
      </c>
      <c r="I18" s="10">
        <v>0.90500000000000003</v>
      </c>
      <c r="J18" s="10">
        <v>0.6</v>
      </c>
      <c r="K18" s="10">
        <v>0.752</v>
      </c>
      <c r="L18" s="11">
        <f t="shared" si="0"/>
        <v>0.71523768533819898</v>
      </c>
      <c r="M18" s="11">
        <f t="shared" ref="M18" si="46">MIN(B18:K18)</f>
        <v>0.50950381966986258</v>
      </c>
      <c r="N18" s="11">
        <f t="shared" ref="N18" si="47">MAX(B18:K18)</f>
        <v>0.90500000000000003</v>
      </c>
      <c r="O18" s="11">
        <f t="shared" ref="O18" si="48">N18-M18</f>
        <v>0.39549618033013745</v>
      </c>
    </row>
    <row r="19" spans="1:15" ht="15.9" customHeight="1" x14ac:dyDescent="0.2">
      <c r="A19" s="8">
        <v>5</v>
      </c>
      <c r="B19" s="10">
        <v>0.71157975840455112</v>
      </c>
      <c r="C19" s="12">
        <v>0.73123607470101226</v>
      </c>
      <c r="D19" s="10">
        <v>0.5213949065871728</v>
      </c>
      <c r="E19" s="11">
        <v>0.52</v>
      </c>
      <c r="F19" s="10">
        <v>0.81678433761245584</v>
      </c>
      <c r="G19" s="10">
        <v>0.59220318389588389</v>
      </c>
      <c r="H19" s="10">
        <v>0.90100000000000002</v>
      </c>
      <c r="I19" s="10">
        <v>0.72</v>
      </c>
      <c r="J19" s="10">
        <v>0.72081218274111669</v>
      </c>
      <c r="K19" s="10">
        <v>0.70099999999999996</v>
      </c>
      <c r="L19" s="11">
        <f t="shared" si="0"/>
        <v>0.69360104439421932</v>
      </c>
      <c r="M19" s="11">
        <f t="shared" ref="M19" si="49">MIN(B19:K19)</f>
        <v>0.52</v>
      </c>
      <c r="N19" s="11">
        <f t="shared" ref="N19" si="50">MAX(B19:K19)</f>
        <v>0.90100000000000002</v>
      </c>
      <c r="O19" s="11">
        <f t="shared" ref="O19" si="51">N19-M19</f>
        <v>0.38100000000000001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0.61436807920518721</v>
      </c>
      <c r="C21" s="11">
        <f>AVERAGE(C3:C20)</f>
        <v>0.80891732001283545</v>
      </c>
      <c r="D21" s="11">
        <f t="shared" ref="D21:H21" si="55">AVERAGE(D3:D20)</f>
        <v>0.53521056578208881</v>
      </c>
      <c r="E21" s="11">
        <f t="shared" si="55"/>
        <v>0.68235294117647072</v>
      </c>
      <c r="F21" s="11">
        <f t="shared" si="55"/>
        <v>0.69452658177490656</v>
      </c>
      <c r="G21" s="11">
        <f t="shared" si="55"/>
        <v>0.83277772153057628</v>
      </c>
      <c r="H21" s="11">
        <f t="shared" si="55"/>
        <v>0.84505882352941175</v>
      </c>
      <c r="I21" s="11">
        <f t="shared" ref="I21:O21" si="56">AVERAGE(I3:I20)</f>
        <v>0.86576470588235299</v>
      </c>
      <c r="J21" s="11">
        <f t="shared" si="56"/>
        <v>0.62442576142131989</v>
      </c>
      <c r="K21" s="11">
        <f t="shared" si="56"/>
        <v>0.82600000000000007</v>
      </c>
      <c r="L21" s="11">
        <f t="shared" si="56"/>
        <v>0.73266071448761461</v>
      </c>
      <c r="M21" s="11">
        <f t="shared" si="56"/>
        <v>0.46352438933787443</v>
      </c>
      <c r="N21" s="11">
        <f t="shared" si="56"/>
        <v>0.9838688971948224</v>
      </c>
      <c r="O21" s="11">
        <f t="shared" si="56"/>
        <v>0.52034450785694797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G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241" ht="22.8" x14ac:dyDescent="0.45">
      <c r="B1" s="3"/>
      <c r="C1" s="3"/>
      <c r="D1" s="3"/>
      <c r="F1" s="6" t="s">
        <v>0</v>
      </c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</row>
    <row r="2" spans="1:241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241" ht="15.9" customHeight="1" x14ac:dyDescent="0.2">
      <c r="A3" s="8">
        <v>1</v>
      </c>
      <c r="B3" s="10">
        <v>0.32263244960059523</v>
      </c>
      <c r="C3" s="12">
        <v>0.72942035675264849</v>
      </c>
      <c r="D3" s="10">
        <v>1.187020071353559</v>
      </c>
      <c r="E3" s="11">
        <v>0.91999999999999993</v>
      </c>
      <c r="F3" s="10"/>
      <c r="G3" s="10">
        <v>0.61638818774693138</v>
      </c>
      <c r="H3" s="10">
        <v>0</v>
      </c>
      <c r="I3" s="10">
        <v>1.413</v>
      </c>
      <c r="J3" s="10"/>
      <c r="K3" s="10"/>
      <c r="L3" s="11">
        <f t="shared" ref="L3:L19" si="0">AVERAGE(B3:K3)</f>
        <v>0.74120872363624779</v>
      </c>
      <c r="M3" s="11">
        <f t="shared" ref="M3" si="1">MIN(B3:K3)</f>
        <v>0</v>
      </c>
      <c r="N3" s="11">
        <f t="shared" ref="N3" si="2">MAX(B3:K3)</f>
        <v>1.413</v>
      </c>
      <c r="O3" s="11">
        <f t="shared" ref="O3" si="3">N3-M3</f>
        <v>1.413</v>
      </c>
    </row>
    <row r="4" spans="1:241" ht="15.9" customHeight="1" x14ac:dyDescent="0.2">
      <c r="A4" s="8">
        <v>2</v>
      </c>
      <c r="B4" s="10">
        <v>0.74100883060939471</v>
      </c>
      <c r="C4" s="12">
        <v>0.87952946946908084</v>
      </c>
      <c r="D4" s="10">
        <v>1.0082191948995092</v>
      </c>
      <c r="E4" s="11">
        <v>1.1299999999999999</v>
      </c>
      <c r="F4" s="10">
        <v>0.89162497021207554</v>
      </c>
      <c r="G4" s="10">
        <v>1.1259285041867424</v>
      </c>
      <c r="H4" s="10">
        <v>1.0149999999999999</v>
      </c>
      <c r="I4" s="10">
        <v>1.804</v>
      </c>
      <c r="J4" s="10">
        <v>0.49</v>
      </c>
      <c r="K4" s="10"/>
      <c r="L4" s="11">
        <f t="shared" si="0"/>
        <v>1.0094789965974225</v>
      </c>
      <c r="M4" s="11">
        <f t="shared" ref="M4" si="4">MIN(B4:K4)</f>
        <v>0.49</v>
      </c>
      <c r="N4" s="11">
        <f t="shared" ref="N4" si="5">MAX(B4:K4)</f>
        <v>1.804</v>
      </c>
      <c r="O4" s="11">
        <f t="shared" ref="O4" si="6">N4-M4</f>
        <v>1.3140000000000001</v>
      </c>
    </row>
    <row r="5" spans="1:241" ht="15.9" customHeight="1" x14ac:dyDescent="0.2">
      <c r="A5" s="8">
        <v>3</v>
      </c>
      <c r="B5" s="10">
        <v>0.69388448880759479</v>
      </c>
      <c r="C5" s="12">
        <v>0.87113280830445494</v>
      </c>
      <c r="D5" s="10">
        <v>1.0276228570337256</v>
      </c>
      <c r="E5" s="11">
        <v>1.24</v>
      </c>
      <c r="F5" s="10">
        <v>0.57964878648878748</v>
      </c>
      <c r="G5" s="10">
        <v>1.3134709395728941</v>
      </c>
      <c r="H5" s="10">
        <v>1.3320000000000001</v>
      </c>
      <c r="I5" s="10">
        <v>1.389</v>
      </c>
      <c r="J5" s="10">
        <v>0.81</v>
      </c>
      <c r="K5" s="10">
        <v>1.2929999999999999</v>
      </c>
      <c r="L5" s="11">
        <f t="shared" si="0"/>
        <v>1.0549759880207457</v>
      </c>
      <c r="M5" s="11">
        <f t="shared" ref="M5" si="7">MIN(B5:K5)</f>
        <v>0.57964878648878748</v>
      </c>
      <c r="N5" s="11">
        <f t="shared" ref="N5" si="8">MAX(B5:K5)</f>
        <v>1.389</v>
      </c>
      <c r="O5" s="11">
        <f t="shared" ref="O5" si="9">N5-M5</f>
        <v>0.80935121351121253</v>
      </c>
    </row>
    <row r="6" spans="1:241" ht="15.9" customHeight="1" x14ac:dyDescent="0.2">
      <c r="A6" s="8">
        <v>4</v>
      </c>
      <c r="B6" s="10">
        <v>0.6862056404047101</v>
      </c>
      <c r="C6" s="12">
        <v>1.029707222888594</v>
      </c>
      <c r="D6" s="10">
        <v>1.1064694248686586</v>
      </c>
      <c r="E6" s="11">
        <v>1.28</v>
      </c>
      <c r="F6" s="10">
        <v>0.79996188444665262</v>
      </c>
      <c r="G6" s="10">
        <v>1.0912499029756606</v>
      </c>
      <c r="H6" s="10">
        <v>1.05</v>
      </c>
      <c r="I6" s="10">
        <v>1.405</v>
      </c>
      <c r="J6" s="10">
        <v>0.85</v>
      </c>
      <c r="K6" s="10">
        <v>0.96899999999999997</v>
      </c>
      <c r="L6" s="11">
        <f t="shared" si="0"/>
        <v>1.0267594075584277</v>
      </c>
      <c r="M6" s="11">
        <f t="shared" ref="M6" si="10">MIN(B6:K6)</f>
        <v>0.6862056404047101</v>
      </c>
      <c r="N6" s="11">
        <f t="shared" ref="N6" si="11">MAX(B6:K6)</f>
        <v>1.405</v>
      </c>
      <c r="O6" s="11">
        <f t="shared" ref="O6" si="12">N6-M6</f>
        <v>0.71879435959528992</v>
      </c>
    </row>
    <row r="7" spans="1:241" ht="15.9" customHeight="1" x14ac:dyDescent="0.2">
      <c r="A7" s="8">
        <v>5</v>
      </c>
      <c r="B7" s="10">
        <v>0.75791055692612641</v>
      </c>
      <c r="C7" s="12">
        <v>0.77194754679042754</v>
      </c>
      <c r="D7" s="10">
        <v>1.1293241800913953</v>
      </c>
      <c r="E7" s="11">
        <v>1.32</v>
      </c>
      <c r="F7" s="10">
        <v>0.79442546518090096</v>
      </c>
      <c r="G7" s="10">
        <v>0.7839430403972163</v>
      </c>
      <c r="H7" s="10">
        <v>1.135</v>
      </c>
      <c r="I7" s="10">
        <v>1.292</v>
      </c>
      <c r="J7" s="11">
        <v>0.98</v>
      </c>
      <c r="K7" s="10">
        <v>0.94899999999999995</v>
      </c>
      <c r="L7" s="11">
        <f t="shared" si="0"/>
        <v>0.99135507893860664</v>
      </c>
      <c r="M7" s="11">
        <f t="shared" ref="M7" si="13">MIN(B7:K7)</f>
        <v>0.75791055692612641</v>
      </c>
      <c r="N7" s="11">
        <f t="shared" ref="N7" si="14">MAX(B7:K7)</f>
        <v>1.32</v>
      </c>
      <c r="O7" s="11">
        <f t="shared" ref="O7" si="15">N7-M7</f>
        <v>0.56208944307387365</v>
      </c>
    </row>
    <row r="8" spans="1:241" ht="15.9" customHeight="1" x14ac:dyDescent="0.2">
      <c r="A8" s="8">
        <v>6</v>
      </c>
      <c r="B8" s="10">
        <v>0.45985066099468086</v>
      </c>
      <c r="C8" s="12">
        <v>0.85216558222736327</v>
      </c>
      <c r="D8" s="10">
        <v>0.92950208576136828</v>
      </c>
      <c r="E8" s="11">
        <v>1.51</v>
      </c>
      <c r="F8" s="10">
        <v>0.60133535382351688</v>
      </c>
      <c r="G8" s="10">
        <v>1.0742767714443289</v>
      </c>
      <c r="H8" s="10">
        <v>1.0860000000000001</v>
      </c>
      <c r="I8" s="10">
        <v>1.016</v>
      </c>
      <c r="J8" s="10">
        <v>0.68</v>
      </c>
      <c r="K8" s="10">
        <v>1.173</v>
      </c>
      <c r="L8" s="11">
        <f t="shared" si="0"/>
        <v>0.93821304542512585</v>
      </c>
      <c r="M8" s="11">
        <f t="shared" ref="M8" si="16">MIN(B8:K8)</f>
        <v>0.45985066099468086</v>
      </c>
      <c r="N8" s="11">
        <f t="shared" ref="N8" si="17">MAX(B8:K8)</f>
        <v>1.51</v>
      </c>
      <c r="O8" s="11">
        <f t="shared" ref="O8" si="18">N8-M8</f>
        <v>1.0501493390053191</v>
      </c>
    </row>
    <row r="9" spans="1:241" ht="15.9" customHeight="1" x14ac:dyDescent="0.2">
      <c r="A9" s="8">
        <v>7</v>
      </c>
      <c r="B9" s="10">
        <v>0.62080823644167216</v>
      </c>
      <c r="C9" s="12">
        <v>1.1113530245821623</v>
      </c>
      <c r="D9" s="11">
        <v>1.2351047650554876</v>
      </c>
      <c r="E9" s="11">
        <v>1.55</v>
      </c>
      <c r="F9" s="10">
        <v>0.51707487442840272</v>
      </c>
      <c r="G9" s="10">
        <v>1.1207940306254072</v>
      </c>
      <c r="H9" s="10">
        <v>1.26</v>
      </c>
      <c r="I9" s="10">
        <v>0.73299999999999998</v>
      </c>
      <c r="J9" s="10">
        <v>0.63</v>
      </c>
      <c r="K9" s="10">
        <v>1.4239999999999999</v>
      </c>
      <c r="L9" s="11">
        <f t="shared" si="0"/>
        <v>1.0202134931133133</v>
      </c>
      <c r="M9" s="11">
        <f t="shared" ref="M9" si="19">MIN(B9:K9)</f>
        <v>0.51707487442840272</v>
      </c>
      <c r="N9" s="11">
        <f t="shared" ref="N9" si="20">MAX(B9:K9)</f>
        <v>1.55</v>
      </c>
      <c r="O9" s="11">
        <f t="shared" ref="O9" si="21">N9-M9</f>
        <v>1.0329251255715972</v>
      </c>
    </row>
    <row r="10" spans="1:241" ht="15.9" customHeight="1" x14ac:dyDescent="0.2">
      <c r="A10" s="8">
        <v>8</v>
      </c>
      <c r="B10" s="10">
        <v>0.72072897020101645</v>
      </c>
      <c r="C10" s="12">
        <v>0.90132887736485445</v>
      </c>
      <c r="D10" s="10">
        <v>0.87943120843142764</v>
      </c>
      <c r="E10" s="11">
        <v>1.4000000000000001</v>
      </c>
      <c r="F10" s="10">
        <v>0.4341234211925899</v>
      </c>
      <c r="G10" s="10">
        <v>1.0965722867688885</v>
      </c>
      <c r="H10" s="10">
        <v>1.093</v>
      </c>
      <c r="I10" s="10">
        <v>0.67700000000000005</v>
      </c>
      <c r="J10" s="10">
        <v>0.91</v>
      </c>
      <c r="K10" s="10">
        <v>1.5529999999999999</v>
      </c>
      <c r="L10" s="11">
        <f t="shared" si="0"/>
        <v>0.96651847639587773</v>
      </c>
      <c r="M10" s="11">
        <f t="shared" ref="M10" si="22">MIN(B10:K10)</f>
        <v>0.4341234211925899</v>
      </c>
      <c r="N10" s="11">
        <f t="shared" ref="N10" si="23">MAX(B10:K10)</f>
        <v>1.5529999999999999</v>
      </c>
      <c r="O10" s="11">
        <f t="shared" ref="O10" si="24">N10-M10</f>
        <v>1.11887657880741</v>
      </c>
    </row>
    <row r="11" spans="1:241" ht="15.9" customHeight="1" x14ac:dyDescent="0.2">
      <c r="A11" s="8">
        <v>9</v>
      </c>
      <c r="B11" s="10">
        <v>0.83626356466100715</v>
      </c>
      <c r="C11" s="12">
        <v>0.76054576737406498</v>
      </c>
      <c r="D11" s="10">
        <v>0.72764422133698858</v>
      </c>
      <c r="E11" s="11">
        <v>1.34</v>
      </c>
      <c r="F11" s="10">
        <v>0.9027086553477105</v>
      </c>
      <c r="G11" s="10">
        <v>0.76590340065914164</v>
      </c>
      <c r="H11" s="10">
        <v>1.042</v>
      </c>
      <c r="I11" s="10">
        <v>0.85799999999999998</v>
      </c>
      <c r="J11" s="10">
        <v>0.57999999999999996</v>
      </c>
      <c r="K11" s="10">
        <v>1.19</v>
      </c>
      <c r="L11" s="11">
        <f t="shared" si="0"/>
        <v>0.9003065609378913</v>
      </c>
      <c r="M11" s="11">
        <f t="shared" ref="M11" si="25">MIN(B11:K11)</f>
        <v>0.57999999999999996</v>
      </c>
      <c r="N11" s="11">
        <f t="shared" ref="N11" si="26">MAX(B11:K11)</f>
        <v>1.34</v>
      </c>
      <c r="O11" s="11">
        <f t="shared" ref="O11" si="27">N11-M11</f>
        <v>0.76000000000000012</v>
      </c>
    </row>
    <row r="12" spans="1:241" ht="15.9" customHeight="1" x14ac:dyDescent="0.2">
      <c r="A12" s="8">
        <v>10</v>
      </c>
      <c r="B12" s="10">
        <v>0.69560836521619462</v>
      </c>
      <c r="C12" s="12">
        <v>0.99404940672679443</v>
      </c>
      <c r="D12" s="10">
        <v>0.99615114290728479</v>
      </c>
      <c r="E12" s="11">
        <v>1.4500000000000002</v>
      </c>
      <c r="F12" s="10">
        <v>0.50604437088754584</v>
      </c>
      <c r="G12" s="10">
        <v>1.2354138644383799</v>
      </c>
      <c r="H12" s="10">
        <v>0.98199999999999998</v>
      </c>
      <c r="I12" s="10">
        <v>0.80500000000000005</v>
      </c>
      <c r="J12" s="10">
        <v>0.6</v>
      </c>
      <c r="K12" s="10">
        <v>1.246</v>
      </c>
      <c r="L12" s="11">
        <f t="shared" si="0"/>
        <v>0.95102671501762015</v>
      </c>
      <c r="M12" s="11">
        <f t="shared" ref="M12" si="28">MIN(B12:K12)</f>
        <v>0.50604437088754584</v>
      </c>
      <c r="N12" s="11">
        <f t="shared" ref="N12" si="29">MAX(B12:K12)</f>
        <v>1.4500000000000002</v>
      </c>
      <c r="O12" s="11">
        <f t="shared" ref="O12" si="30">N12-M12</f>
        <v>0.94395562911245434</v>
      </c>
    </row>
    <row r="13" spans="1:241" ht="15.9" customHeight="1" x14ac:dyDescent="0.2">
      <c r="A13" s="8">
        <v>11</v>
      </c>
      <c r="B13" s="10">
        <v>0.7139555254972082</v>
      </c>
      <c r="C13" s="12">
        <v>0.97192635770756863</v>
      </c>
      <c r="D13" s="10">
        <v>1.0517428657312555</v>
      </c>
      <c r="E13" s="11">
        <v>0.91</v>
      </c>
      <c r="F13" s="10">
        <v>0.69069934358446439</v>
      </c>
      <c r="G13" s="10">
        <v>0.92873165019102943</v>
      </c>
      <c r="H13" s="10">
        <v>1.0109999999999999</v>
      </c>
      <c r="I13" s="10">
        <v>0.89300000000000002</v>
      </c>
      <c r="J13" s="10">
        <v>0.63</v>
      </c>
      <c r="K13" s="10">
        <v>1.0940000000000001</v>
      </c>
      <c r="L13" s="11">
        <f t="shared" si="0"/>
        <v>0.88950557427115273</v>
      </c>
      <c r="M13" s="11">
        <f t="shared" ref="M13" si="31">MIN(B13:K13)</f>
        <v>0.63</v>
      </c>
      <c r="N13" s="11">
        <f t="shared" ref="N13" si="32">MAX(B13:K13)</f>
        <v>1.0940000000000001</v>
      </c>
      <c r="O13" s="11">
        <f t="shared" ref="O13" si="33">N13-M13</f>
        <v>0.46400000000000008</v>
      </c>
    </row>
    <row r="14" spans="1:241" ht="15.9" customHeight="1" x14ac:dyDescent="0.2">
      <c r="A14" s="8">
        <v>12</v>
      </c>
      <c r="B14" s="10">
        <v>0.80797817620576973</v>
      </c>
      <c r="C14" s="12">
        <v>0.59171782037251897</v>
      </c>
      <c r="D14" s="10">
        <v>1.064444186456819</v>
      </c>
      <c r="E14" s="11">
        <v>0.89999999999999991</v>
      </c>
      <c r="F14" s="10">
        <v>0.52883002734181817</v>
      </c>
      <c r="G14" s="11">
        <v>0.92873165019102943</v>
      </c>
      <c r="H14" s="10">
        <v>1.1220000000000001</v>
      </c>
      <c r="I14" s="10">
        <v>1.012</v>
      </c>
      <c r="J14" s="10">
        <v>0.44</v>
      </c>
      <c r="K14" s="10">
        <v>1.387</v>
      </c>
      <c r="L14" s="11">
        <f t="shared" si="0"/>
        <v>0.87827018605679563</v>
      </c>
      <c r="M14" s="11">
        <f t="shared" ref="M14" si="34">MIN(B14:K14)</f>
        <v>0.44</v>
      </c>
      <c r="N14" s="11">
        <f t="shared" ref="N14" si="35">MAX(B14:K14)</f>
        <v>1.387</v>
      </c>
      <c r="O14" s="11">
        <f t="shared" ref="O14" si="36">N14-M14</f>
        <v>0.94700000000000006</v>
      </c>
    </row>
    <row r="15" spans="1:241" ht="15.9" customHeight="1" x14ac:dyDescent="0.2">
      <c r="A15" s="8">
        <v>1</v>
      </c>
      <c r="B15" s="10">
        <v>0.43290225826377821</v>
      </c>
      <c r="C15" s="12">
        <v>0.86807659593144582</v>
      </c>
      <c r="D15" s="10">
        <v>0.71038666847859699</v>
      </c>
      <c r="E15" s="11">
        <v>0.86</v>
      </c>
      <c r="F15" s="10">
        <v>0.80797817620576995</v>
      </c>
      <c r="G15" s="10">
        <v>0.65959311378347762</v>
      </c>
      <c r="H15" s="10">
        <v>1.0289999999999999</v>
      </c>
      <c r="I15" s="10">
        <v>0.89100000000000001</v>
      </c>
      <c r="J15" s="10">
        <v>0.77</v>
      </c>
      <c r="K15" s="10">
        <v>1.454</v>
      </c>
      <c r="L15" s="11">
        <f t="shared" si="0"/>
        <v>0.848293681266307</v>
      </c>
      <c r="M15" s="11">
        <f t="shared" ref="M15" si="37">MIN(B15:K15)</f>
        <v>0.43290225826377821</v>
      </c>
      <c r="N15" s="11">
        <f t="shared" ref="N15" si="38">MAX(B15:K15)</f>
        <v>1.454</v>
      </c>
      <c r="O15" s="11">
        <f t="shared" ref="O15" si="39">N15-M15</f>
        <v>1.0210977417362217</v>
      </c>
    </row>
    <row r="16" spans="1:241" ht="15.9" customHeight="1" x14ac:dyDescent="0.2">
      <c r="A16" s="8">
        <v>2</v>
      </c>
      <c r="B16" s="10">
        <v>0.57639233263210898</v>
      </c>
      <c r="C16" s="12">
        <v>0.84024348478007327</v>
      </c>
      <c r="D16" s="10">
        <v>1.2235036792874898</v>
      </c>
      <c r="E16" s="11">
        <v>1.02</v>
      </c>
      <c r="F16" s="10">
        <v>1.0792707946846554</v>
      </c>
      <c r="G16" s="10">
        <v>0.78295432628132011</v>
      </c>
      <c r="H16" s="10">
        <v>1.016</v>
      </c>
      <c r="I16" s="10">
        <v>0.9</v>
      </c>
      <c r="J16" s="10">
        <v>0.56999999999999995</v>
      </c>
      <c r="K16" s="10">
        <v>1.0680000000000001</v>
      </c>
      <c r="L16" s="11">
        <f t="shared" si="0"/>
        <v>0.90763646176656487</v>
      </c>
      <c r="M16" s="11">
        <f t="shared" ref="M16" si="40">MIN(B16:K16)</f>
        <v>0.56999999999999995</v>
      </c>
      <c r="N16" s="11">
        <f t="shared" ref="N16" si="41">MAX(B16:K16)</f>
        <v>1.2235036792874898</v>
      </c>
      <c r="O16" s="11">
        <f t="shared" ref="O16" si="42">N16-M16</f>
        <v>0.65350367928748987</v>
      </c>
    </row>
    <row r="17" spans="1:15" ht="15.9" customHeight="1" x14ac:dyDescent="0.2">
      <c r="A17" s="8">
        <v>3</v>
      </c>
      <c r="B17" s="10">
        <v>0.92513063875415347</v>
      </c>
      <c r="C17" s="12">
        <v>0.87708753434061359</v>
      </c>
      <c r="D17" s="10">
        <v>0.95799976781113705</v>
      </c>
      <c r="E17" s="11">
        <v>1.01</v>
      </c>
      <c r="F17" s="10">
        <v>0.75895687358497799</v>
      </c>
      <c r="G17" s="10">
        <v>0.62137686392239233</v>
      </c>
      <c r="H17" s="10">
        <v>1.1930000000000001</v>
      </c>
      <c r="I17" s="10">
        <v>0.81200000000000006</v>
      </c>
      <c r="J17" s="10">
        <v>0.56999999999999995</v>
      </c>
      <c r="K17" s="10">
        <v>1.1100000000000001</v>
      </c>
      <c r="L17" s="11">
        <f t="shared" si="0"/>
        <v>0.88355516784132748</v>
      </c>
      <c r="M17" s="11">
        <f t="shared" ref="M17" si="43">MIN(B17:K17)</f>
        <v>0.56999999999999995</v>
      </c>
      <c r="N17" s="11">
        <f t="shared" ref="N17" si="44">MAX(B17:K17)</f>
        <v>1.1930000000000001</v>
      </c>
      <c r="O17" s="11">
        <f t="shared" ref="O17" si="45">N17-M17</f>
        <v>0.62300000000000011</v>
      </c>
    </row>
    <row r="18" spans="1:15" s="5" customFormat="1" ht="15.9" customHeight="1" x14ac:dyDescent="0.2">
      <c r="A18" s="8">
        <v>4</v>
      </c>
      <c r="B18" s="10">
        <v>0.66581321178578257</v>
      </c>
      <c r="C18" s="12">
        <v>0.85069340404779337</v>
      </c>
      <c r="D18" s="10">
        <v>1.0548924573186382</v>
      </c>
      <c r="E18" s="11">
        <v>0.82000000000000006</v>
      </c>
      <c r="F18" s="10">
        <v>0.53127536366758843</v>
      </c>
      <c r="G18" s="10">
        <v>0.61987853688538874</v>
      </c>
      <c r="H18" s="10">
        <v>1.1200000000000001</v>
      </c>
      <c r="I18" s="10">
        <v>0.85599999999999998</v>
      </c>
      <c r="J18" s="10">
        <v>0.65</v>
      </c>
      <c r="K18" s="10">
        <v>0.96799999999999997</v>
      </c>
      <c r="L18" s="11">
        <f t="shared" si="0"/>
        <v>0.81365529737051911</v>
      </c>
      <c r="M18" s="11">
        <f t="shared" ref="M18" si="46">MIN(B18:K18)</f>
        <v>0.53127536366758843</v>
      </c>
      <c r="N18" s="11">
        <f t="shared" ref="N18" si="47">MAX(B18:K18)</f>
        <v>1.1200000000000001</v>
      </c>
      <c r="O18" s="11">
        <f t="shared" ref="O18" si="48">N18-M18</f>
        <v>0.58872463633241168</v>
      </c>
    </row>
    <row r="19" spans="1:15" ht="15.9" customHeight="1" x14ac:dyDescent="0.2">
      <c r="A19" s="8">
        <v>5</v>
      </c>
      <c r="B19" s="10">
        <v>0.60220195271445731</v>
      </c>
      <c r="C19" s="12">
        <v>1.0033469781404734</v>
      </c>
      <c r="D19" s="10">
        <v>0.97008939542940831</v>
      </c>
      <c r="E19" s="11">
        <v>1.1199999999999999</v>
      </c>
      <c r="F19" s="10">
        <v>0.94718950189589834</v>
      </c>
      <c r="G19" s="10">
        <v>0.82518868111333221</v>
      </c>
      <c r="H19" s="10">
        <v>1.131</v>
      </c>
      <c r="I19" s="10">
        <v>0.90700000000000003</v>
      </c>
      <c r="J19" s="10">
        <v>1.0914617297596023</v>
      </c>
      <c r="K19" s="10">
        <v>1.266</v>
      </c>
      <c r="L19" s="11">
        <f t="shared" si="0"/>
        <v>0.98634782390531728</v>
      </c>
      <c r="M19" s="11">
        <f t="shared" ref="M19" si="49">MIN(B19:K19)</f>
        <v>0.60220195271445731</v>
      </c>
      <c r="N19" s="11">
        <f t="shared" ref="N19" si="50">MAX(B19:K19)</f>
        <v>1.266</v>
      </c>
      <c r="O19" s="11">
        <f t="shared" ref="O19" si="51">N19-M19</f>
        <v>0.6637980472855427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0.66231034468919114</v>
      </c>
      <c r="C21" s="11">
        <f>AVERAGE(C3:C20)</f>
        <v>0.87672189634123143</v>
      </c>
      <c r="D21" s="11">
        <f t="shared" ref="D21:H21" si="55">AVERAGE(D3:D20)</f>
        <v>1.0152675395442794</v>
      </c>
      <c r="E21" s="11">
        <f t="shared" si="55"/>
        <v>1.1635294117647061</v>
      </c>
      <c r="F21" s="11">
        <f t="shared" si="55"/>
        <v>0.71069674143583472</v>
      </c>
      <c r="G21" s="11">
        <f t="shared" si="55"/>
        <v>0.91708210301079773</v>
      </c>
      <c r="H21" s="11">
        <f t="shared" si="55"/>
        <v>1.0362941176470586</v>
      </c>
      <c r="I21" s="11">
        <f t="shared" ref="I21:O21" si="56">AVERAGE(I3:I20)</f>
        <v>1.0389999999999999</v>
      </c>
      <c r="J21" s="11">
        <f t="shared" si="56"/>
        <v>0.70321635810997529</v>
      </c>
      <c r="K21" s="11">
        <f t="shared" si="56"/>
        <v>1.2095999999999998</v>
      </c>
      <c r="L21" s="11">
        <f t="shared" si="56"/>
        <v>0.92984239283054504</v>
      </c>
      <c r="M21" s="11">
        <f t="shared" si="56"/>
        <v>0.48817988255381484</v>
      </c>
      <c r="N21" s="11">
        <f t="shared" si="56"/>
        <v>1.3039724266270829</v>
      </c>
      <c r="O21" s="11">
        <f t="shared" si="56"/>
        <v>0.81579254407326784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0.54533285996137137</v>
      </c>
      <c r="C3" s="12">
        <v>1.0166689039083909</v>
      </c>
      <c r="D3" s="10">
        <v>1.0535557506584723</v>
      </c>
      <c r="E3" s="11">
        <v>0.84</v>
      </c>
      <c r="F3" s="10"/>
      <c r="G3" s="10">
        <v>0.90886280151800514</v>
      </c>
      <c r="H3" s="10">
        <v>1.149</v>
      </c>
      <c r="I3" s="10">
        <v>1.119</v>
      </c>
      <c r="J3" s="10"/>
      <c r="K3" s="10"/>
      <c r="L3" s="11">
        <f t="shared" ref="L3:L19" si="0">AVERAGE(B3:K3)</f>
        <v>0.94748861657803418</v>
      </c>
      <c r="M3" s="11">
        <f t="shared" ref="M3" si="1">MIN(B3:K3)</f>
        <v>0.54533285996137137</v>
      </c>
      <c r="N3" s="11">
        <f t="shared" ref="N3" si="2">MAX(B3:K3)</f>
        <v>1.149</v>
      </c>
      <c r="O3" s="11">
        <f t="shared" ref="O3" si="3">N3-M3</f>
        <v>0.60366714003862865</v>
      </c>
    </row>
    <row r="4" spans="1:15" ht="15.9" customHeight="1" x14ac:dyDescent="0.2">
      <c r="A4" s="8">
        <v>2</v>
      </c>
      <c r="B4" s="10">
        <v>0.53135710134015401</v>
      </c>
      <c r="C4" s="12">
        <v>0.64087400922523163</v>
      </c>
      <c r="D4" s="10">
        <v>0.66425621558532921</v>
      </c>
      <c r="E4" s="11">
        <v>1.05</v>
      </c>
      <c r="F4" s="10">
        <v>0.34275921165381323</v>
      </c>
      <c r="G4" s="10">
        <v>0.64900668390101723</v>
      </c>
      <c r="H4" s="10">
        <v>1.1970000000000001</v>
      </c>
      <c r="I4" s="10">
        <v>1.524</v>
      </c>
      <c r="J4" s="10">
        <v>0.97</v>
      </c>
      <c r="K4" s="10"/>
      <c r="L4" s="11">
        <f t="shared" si="0"/>
        <v>0.84102813574506063</v>
      </c>
      <c r="M4" s="11">
        <f t="shared" ref="M4" si="4">MIN(B4:K4)</f>
        <v>0.34275921165381323</v>
      </c>
      <c r="N4" s="11">
        <f t="shared" ref="N4" si="5">MAX(B4:K4)</f>
        <v>1.524</v>
      </c>
      <c r="O4" s="11">
        <f t="shared" ref="O4" si="6">N4-M4</f>
        <v>1.1812407883461868</v>
      </c>
    </row>
    <row r="5" spans="1:15" ht="15.9" customHeight="1" x14ac:dyDescent="0.2">
      <c r="A5" s="8">
        <v>3</v>
      </c>
      <c r="B5" s="10">
        <v>0.62692499810642777</v>
      </c>
      <c r="C5" s="12">
        <v>1.1368820561668189</v>
      </c>
      <c r="D5" s="10">
        <v>0.61264380948607489</v>
      </c>
      <c r="E5" s="11">
        <v>0.86999999999999988</v>
      </c>
      <c r="F5" s="10">
        <v>0</v>
      </c>
      <c r="G5" s="10">
        <v>0.817565528091168</v>
      </c>
      <c r="H5" s="10">
        <v>1.321</v>
      </c>
      <c r="I5" s="10">
        <v>1.3540000000000001</v>
      </c>
      <c r="J5" s="10">
        <v>0.77</v>
      </c>
      <c r="K5" s="10">
        <v>0.84199999999999997</v>
      </c>
      <c r="L5" s="11">
        <f t="shared" si="0"/>
        <v>0.83510163918504898</v>
      </c>
      <c r="M5" s="11">
        <f t="shared" ref="M5" si="7">MIN(B5:K5)</f>
        <v>0</v>
      </c>
      <c r="N5" s="11">
        <f t="shared" ref="N5" si="8">MAX(B5:K5)</f>
        <v>1.3540000000000001</v>
      </c>
      <c r="O5" s="11">
        <f t="shared" ref="O5" si="9">N5-M5</f>
        <v>1.3540000000000001</v>
      </c>
    </row>
    <row r="6" spans="1:15" ht="15.9" customHeight="1" x14ac:dyDescent="0.2">
      <c r="A6" s="8">
        <v>4</v>
      </c>
      <c r="B6" s="10">
        <v>0.56816764912758189</v>
      </c>
      <c r="C6" s="12">
        <v>1.0835870961384577</v>
      </c>
      <c r="D6" s="10">
        <v>0.71746737908052727</v>
      </c>
      <c r="E6" s="11">
        <v>0.48</v>
      </c>
      <c r="F6" s="10">
        <v>0.55471681552048091</v>
      </c>
      <c r="G6" s="10">
        <v>0.82611837521087139</v>
      </c>
      <c r="H6" s="10">
        <v>1.014</v>
      </c>
      <c r="I6" s="10">
        <v>1.45</v>
      </c>
      <c r="J6" s="10">
        <v>0.71</v>
      </c>
      <c r="K6" s="10">
        <v>0.96099999999999997</v>
      </c>
      <c r="L6" s="11">
        <f t="shared" si="0"/>
        <v>0.83650573150779195</v>
      </c>
      <c r="M6" s="11">
        <f t="shared" ref="M6" si="10">MIN(B6:K6)</f>
        <v>0.48</v>
      </c>
      <c r="N6" s="11">
        <f t="shared" ref="N6" si="11">MAX(B6:K6)</f>
        <v>1.45</v>
      </c>
      <c r="O6" s="11">
        <f t="shared" ref="O6" si="12">N6-M6</f>
        <v>0.97</v>
      </c>
    </row>
    <row r="7" spans="1:15" ht="15.9" customHeight="1" x14ac:dyDescent="0.2">
      <c r="A7" s="8">
        <v>5</v>
      </c>
      <c r="B7" s="10">
        <v>0.628178302568697</v>
      </c>
      <c r="C7" s="12">
        <v>0.84415256403892014</v>
      </c>
      <c r="D7" s="10">
        <v>0.50775821002428723</v>
      </c>
      <c r="E7" s="11">
        <v>0.97</v>
      </c>
      <c r="F7" s="10">
        <v>0.68234042955678909</v>
      </c>
      <c r="G7" s="10">
        <v>0.89720677773667568</v>
      </c>
      <c r="H7" s="10">
        <v>1.006</v>
      </c>
      <c r="I7" s="10">
        <v>1.0589999999999999</v>
      </c>
      <c r="J7" s="11">
        <v>0.56000000000000005</v>
      </c>
      <c r="K7" s="10">
        <v>1.07</v>
      </c>
      <c r="L7" s="11">
        <f t="shared" si="0"/>
        <v>0.82246362839253706</v>
      </c>
      <c r="M7" s="11">
        <f t="shared" ref="M7" si="13">MIN(B7:K7)</f>
        <v>0.50775821002428723</v>
      </c>
      <c r="N7" s="11">
        <f t="shared" ref="N7" si="14">MAX(B7:K7)</f>
        <v>1.07</v>
      </c>
      <c r="O7" s="11">
        <f t="shared" ref="O7" si="15">N7-M7</f>
        <v>0.56224178997571284</v>
      </c>
    </row>
    <row r="8" spans="1:15" ht="15.9" customHeight="1" x14ac:dyDescent="0.2">
      <c r="A8" s="8">
        <v>6</v>
      </c>
      <c r="B8" s="10">
        <v>0.62977852833417769</v>
      </c>
      <c r="C8" s="12">
        <v>0.9196428520522647</v>
      </c>
      <c r="D8" s="10">
        <v>1.039991789997766</v>
      </c>
      <c r="E8" s="11">
        <v>1.3599999999999999</v>
      </c>
      <c r="F8" s="10">
        <v>0.78782821730303243</v>
      </c>
      <c r="G8" s="10">
        <v>0.7122521868624857</v>
      </c>
      <c r="H8" s="10">
        <v>0.85299999999999998</v>
      </c>
      <c r="I8" s="10">
        <v>1.2669999999999999</v>
      </c>
      <c r="J8" s="10">
        <v>0.6</v>
      </c>
      <c r="K8" s="10">
        <v>1.7470000000000001</v>
      </c>
      <c r="L8" s="11">
        <f t="shared" si="0"/>
        <v>0.99164935745497262</v>
      </c>
      <c r="M8" s="11">
        <f t="shared" ref="M8" si="16">MIN(B8:K8)</f>
        <v>0.6</v>
      </c>
      <c r="N8" s="11">
        <f t="shared" ref="N8" si="17">MAX(B8:K8)</f>
        <v>1.7470000000000001</v>
      </c>
      <c r="O8" s="11">
        <f t="shared" ref="O8" si="18">N8-M8</f>
        <v>1.1470000000000002</v>
      </c>
    </row>
    <row r="9" spans="1:15" ht="15.9" customHeight="1" x14ac:dyDescent="0.2">
      <c r="A9" s="8">
        <v>7</v>
      </c>
      <c r="B9" s="10">
        <v>0.38631222524967856</v>
      </c>
      <c r="C9" s="12">
        <v>0.94994395001168874</v>
      </c>
      <c r="D9" s="11">
        <v>0.60064488104812597</v>
      </c>
      <c r="E9" s="11">
        <v>0.91999999999999993</v>
      </c>
      <c r="F9" s="10">
        <v>0.30652062748454961</v>
      </c>
      <c r="G9" s="10">
        <v>0.78623324786613258</v>
      </c>
      <c r="H9" s="10">
        <v>1.0620000000000001</v>
      </c>
      <c r="I9" s="10">
        <v>1.2909999999999999</v>
      </c>
      <c r="J9" s="10">
        <v>0.54</v>
      </c>
      <c r="K9" s="10">
        <v>1.365</v>
      </c>
      <c r="L9" s="11">
        <f t="shared" si="0"/>
        <v>0.82076549316601743</v>
      </c>
      <c r="M9" s="11">
        <f t="shared" ref="M9" si="19">MIN(B9:K9)</f>
        <v>0.30652062748454961</v>
      </c>
      <c r="N9" s="11">
        <f t="shared" ref="N9" si="20">MAX(B9:K9)</f>
        <v>1.365</v>
      </c>
      <c r="O9" s="11">
        <f t="shared" ref="O9" si="21">N9-M9</f>
        <v>1.0584793725154504</v>
      </c>
    </row>
    <row r="10" spans="1:15" ht="15.9" customHeight="1" x14ac:dyDescent="0.2">
      <c r="A10" s="8">
        <v>8</v>
      </c>
      <c r="B10" s="10">
        <v>0.70690289629177516</v>
      </c>
      <c r="C10" s="12">
        <v>1.0030604197160846</v>
      </c>
      <c r="D10" s="10">
        <v>0.68993956727269301</v>
      </c>
      <c r="E10" s="11">
        <v>0.73</v>
      </c>
      <c r="F10" s="10">
        <v>0.5401431978426402</v>
      </c>
      <c r="G10" s="10">
        <v>0.93154643526058512</v>
      </c>
      <c r="H10" s="10">
        <v>0.96499999999999997</v>
      </c>
      <c r="I10" s="10">
        <v>1.0880000000000001</v>
      </c>
      <c r="J10" s="10">
        <v>0.72</v>
      </c>
      <c r="K10" s="10">
        <v>1.339</v>
      </c>
      <c r="L10" s="11">
        <f t="shared" si="0"/>
        <v>0.87135925163837769</v>
      </c>
      <c r="M10" s="11">
        <f t="shared" ref="M10" si="22">MIN(B10:K10)</f>
        <v>0.5401431978426402</v>
      </c>
      <c r="N10" s="11">
        <f t="shared" ref="N10" si="23">MAX(B10:K10)</f>
        <v>1.339</v>
      </c>
      <c r="O10" s="11">
        <f t="shared" ref="O10" si="24">N10-M10</f>
        <v>0.79885680215735977</v>
      </c>
    </row>
    <row r="11" spans="1:15" ht="15.9" customHeight="1" x14ac:dyDescent="0.2">
      <c r="A11" s="8">
        <v>9</v>
      </c>
      <c r="B11" s="10">
        <v>0.65591547727964428</v>
      </c>
      <c r="C11" s="12">
        <v>0.97748927441600553</v>
      </c>
      <c r="D11" s="10">
        <v>0.65941422998825694</v>
      </c>
      <c r="E11" s="11">
        <v>0.97</v>
      </c>
      <c r="F11" s="10">
        <v>1.1110426532976745</v>
      </c>
      <c r="G11" s="10">
        <v>0.85305125738692145</v>
      </c>
      <c r="H11" s="10">
        <v>0.98299999999999998</v>
      </c>
      <c r="I11" s="10">
        <v>0.99299999999999999</v>
      </c>
      <c r="J11" s="10">
        <v>0.56999999999999995</v>
      </c>
      <c r="K11" s="10">
        <v>1.5489999999999999</v>
      </c>
      <c r="L11" s="11">
        <f t="shared" si="0"/>
        <v>0.93219128923685035</v>
      </c>
      <c r="M11" s="11">
        <f t="shared" ref="M11" si="25">MIN(B11:K11)</f>
        <v>0.56999999999999995</v>
      </c>
      <c r="N11" s="11">
        <f t="shared" ref="N11" si="26">MAX(B11:K11)</f>
        <v>1.5489999999999999</v>
      </c>
      <c r="O11" s="11">
        <f t="shared" ref="O11" si="27">N11-M11</f>
        <v>0.97899999999999998</v>
      </c>
    </row>
    <row r="12" spans="1:15" ht="15.9" customHeight="1" x14ac:dyDescent="0.2">
      <c r="A12" s="8">
        <v>10</v>
      </c>
      <c r="B12" s="10">
        <v>0.64671574412878563</v>
      </c>
      <c r="C12" s="12">
        <v>0.88141925443438307</v>
      </c>
      <c r="D12" s="10">
        <v>0.7086682497451452</v>
      </c>
      <c r="E12" s="11">
        <v>0.8</v>
      </c>
      <c r="F12" s="10">
        <v>0.52597503921627931</v>
      </c>
      <c r="G12" s="10">
        <v>0.89968437581054661</v>
      </c>
      <c r="H12" s="10">
        <v>1.2250000000000001</v>
      </c>
      <c r="I12" s="10">
        <v>1.206</v>
      </c>
      <c r="J12" s="10">
        <v>0.65</v>
      </c>
      <c r="K12" s="10">
        <v>0.91100000000000003</v>
      </c>
      <c r="L12" s="11">
        <f t="shared" si="0"/>
        <v>0.84544626633351394</v>
      </c>
      <c r="M12" s="11">
        <f t="shared" ref="M12" si="28">MIN(B12:K12)</f>
        <v>0.52597503921627931</v>
      </c>
      <c r="N12" s="11">
        <f t="shared" ref="N12" si="29">MAX(B12:K12)</f>
        <v>1.2250000000000001</v>
      </c>
      <c r="O12" s="11">
        <f t="shared" ref="O12" si="30">N12-M12</f>
        <v>0.69902496078372078</v>
      </c>
    </row>
    <row r="13" spans="1:15" ht="15.9" customHeight="1" x14ac:dyDescent="0.2">
      <c r="A13" s="8">
        <v>11</v>
      </c>
      <c r="B13" s="10">
        <v>0.56064390824325339</v>
      </c>
      <c r="C13" s="12">
        <v>1.1896179564092861</v>
      </c>
      <c r="D13" s="10">
        <v>0.61676658074775792</v>
      </c>
      <c r="E13" s="11">
        <v>0.53</v>
      </c>
      <c r="F13" s="10">
        <v>0.61346172222216444</v>
      </c>
      <c r="G13" s="10">
        <v>0.79602942682131217</v>
      </c>
      <c r="H13" s="10">
        <v>1.343</v>
      </c>
      <c r="I13" s="10">
        <v>1.2529999999999999</v>
      </c>
      <c r="J13" s="10">
        <v>0.5</v>
      </c>
      <c r="K13" s="10">
        <v>0.96299999999999997</v>
      </c>
      <c r="L13" s="11">
        <f t="shared" si="0"/>
        <v>0.83655195944437732</v>
      </c>
      <c r="M13" s="11">
        <f t="shared" ref="M13" si="31">MIN(B13:K13)</f>
        <v>0.5</v>
      </c>
      <c r="N13" s="11">
        <f t="shared" ref="N13" si="32">MAX(B13:K13)</f>
        <v>1.343</v>
      </c>
      <c r="O13" s="11">
        <f t="shared" ref="O13" si="33">N13-M13</f>
        <v>0.84299999999999997</v>
      </c>
    </row>
    <row r="14" spans="1:15" ht="15.9" customHeight="1" x14ac:dyDescent="0.2">
      <c r="A14" s="8">
        <v>12</v>
      </c>
      <c r="B14" s="10">
        <v>0.7697965574644059</v>
      </c>
      <c r="C14" s="12">
        <v>0.76718224099055754</v>
      </c>
      <c r="D14" s="10">
        <v>0.69441725131885612</v>
      </c>
      <c r="E14" s="11">
        <v>0.80999999999999994</v>
      </c>
      <c r="F14" s="10">
        <v>1.0690769971569445</v>
      </c>
      <c r="G14" s="18">
        <v>0.79602942682131217</v>
      </c>
      <c r="H14" s="10">
        <v>1.4770000000000001</v>
      </c>
      <c r="I14" s="10">
        <v>1.5629999999999999</v>
      </c>
      <c r="J14" s="10">
        <v>0.61</v>
      </c>
      <c r="K14" s="10">
        <v>1.0589999999999999</v>
      </c>
      <c r="L14" s="11">
        <f t="shared" si="0"/>
        <v>0.96155024737520756</v>
      </c>
      <c r="M14" s="11">
        <f t="shared" ref="M14" si="34">MIN(B14:K14)</f>
        <v>0.61</v>
      </c>
      <c r="N14" s="11">
        <f t="shared" ref="N14" si="35">MAX(B14:K14)</f>
        <v>1.5629999999999999</v>
      </c>
      <c r="O14" s="11">
        <f t="shared" ref="O14" si="36">N14-M14</f>
        <v>0.95299999999999996</v>
      </c>
    </row>
    <row r="15" spans="1:15" ht="15.9" customHeight="1" x14ac:dyDescent="0.2">
      <c r="A15" s="8">
        <v>1</v>
      </c>
      <c r="B15" s="10">
        <v>0.68477478194827601</v>
      </c>
      <c r="C15" s="12">
        <v>1.1003640307752709</v>
      </c>
      <c r="D15" s="10">
        <v>0.72257151981481649</v>
      </c>
      <c r="E15" s="11">
        <v>0.89999999999999991</v>
      </c>
      <c r="F15" s="10">
        <v>0.89624377262180943</v>
      </c>
      <c r="G15" s="10">
        <v>0.51216986537863951</v>
      </c>
      <c r="H15" s="10">
        <v>1.726</v>
      </c>
      <c r="I15" s="10">
        <v>1.2689999999999999</v>
      </c>
      <c r="J15" s="10">
        <v>0.72</v>
      </c>
      <c r="K15" s="10">
        <v>0.95399999999999996</v>
      </c>
      <c r="L15" s="11">
        <f t="shared" si="0"/>
        <v>0.94851239705388135</v>
      </c>
      <c r="M15" s="11">
        <f t="shared" ref="M15" si="37">MIN(B15:K15)</f>
        <v>0.51216986537863951</v>
      </c>
      <c r="N15" s="11">
        <f t="shared" ref="N15" si="38">MAX(B15:K15)</f>
        <v>1.726</v>
      </c>
      <c r="O15" s="11">
        <f t="shared" ref="O15" si="39">N15-M15</f>
        <v>1.2138301346213605</v>
      </c>
    </row>
    <row r="16" spans="1:15" ht="15.9" customHeight="1" x14ac:dyDescent="0.2">
      <c r="A16" s="8">
        <v>2</v>
      </c>
      <c r="B16" s="10">
        <v>0.69794445720078502</v>
      </c>
      <c r="C16" s="12">
        <v>0.97916852148362676</v>
      </c>
      <c r="D16" s="10">
        <v>1.0975857170811292</v>
      </c>
      <c r="E16" s="11">
        <v>0.62</v>
      </c>
      <c r="F16" s="10">
        <v>0.75789609252823387</v>
      </c>
      <c r="G16" s="10">
        <v>0.65171652723697404</v>
      </c>
      <c r="H16" s="10">
        <v>1.464</v>
      </c>
      <c r="I16" s="10">
        <v>1.0309999999999999</v>
      </c>
      <c r="J16" s="10">
        <v>0.63</v>
      </c>
      <c r="K16" s="10">
        <v>0.88</v>
      </c>
      <c r="L16" s="11">
        <f t="shared" si="0"/>
        <v>0.8809311315530749</v>
      </c>
      <c r="M16" s="11">
        <f t="shared" ref="M16" si="40">MIN(B16:K16)</f>
        <v>0.62</v>
      </c>
      <c r="N16" s="11">
        <f t="shared" ref="N16" si="41">MAX(B16:K16)</f>
        <v>1.464</v>
      </c>
      <c r="O16" s="11">
        <f t="shared" ref="O16" si="42">N16-M16</f>
        <v>0.84399999999999997</v>
      </c>
    </row>
    <row r="17" spans="1:15" ht="15.9" customHeight="1" x14ac:dyDescent="0.2">
      <c r="A17" s="8">
        <v>3</v>
      </c>
      <c r="B17" s="10">
        <v>0.69766473300150467</v>
      </c>
      <c r="C17" s="12">
        <v>1.2537642786395642</v>
      </c>
      <c r="D17" s="10">
        <v>0.57964878648878748</v>
      </c>
      <c r="E17" s="11">
        <v>0.66</v>
      </c>
      <c r="F17" s="10">
        <v>0</v>
      </c>
      <c r="G17" s="10">
        <v>0.48622349932118131</v>
      </c>
      <c r="H17" s="10">
        <v>1.3680000000000001</v>
      </c>
      <c r="I17" s="10">
        <v>0.93100000000000005</v>
      </c>
      <c r="J17" s="10">
        <v>0.74</v>
      </c>
      <c r="K17" s="10">
        <v>1.087</v>
      </c>
      <c r="L17" s="11">
        <f t="shared" si="0"/>
        <v>0.78033012974510374</v>
      </c>
      <c r="M17" s="11">
        <f t="shared" ref="M17" si="43">MIN(B17:K17)</f>
        <v>0</v>
      </c>
      <c r="N17" s="11">
        <f t="shared" ref="N17" si="44">MAX(B17:K17)</f>
        <v>1.3680000000000001</v>
      </c>
      <c r="O17" s="11">
        <f t="shared" ref="O17" si="45">N17-M17</f>
        <v>1.3680000000000001</v>
      </c>
    </row>
    <row r="18" spans="1:15" s="5" customFormat="1" ht="15.9" customHeight="1" x14ac:dyDescent="0.2">
      <c r="A18" s="8">
        <v>4</v>
      </c>
      <c r="B18" s="10">
        <v>0.66313222132918614</v>
      </c>
      <c r="C18" s="12">
        <v>0.91190360554665428</v>
      </c>
      <c r="D18" s="10">
        <v>0.7145584017317963</v>
      </c>
      <c r="E18" s="11">
        <v>0.89999999999999991</v>
      </c>
      <c r="F18" s="10">
        <v>0.5187747668754098</v>
      </c>
      <c r="G18" s="10">
        <v>0.48538030170359686</v>
      </c>
      <c r="H18" s="10">
        <v>0.99199999999999999</v>
      </c>
      <c r="I18" s="10">
        <v>0.73699999999999999</v>
      </c>
      <c r="J18" s="10">
        <v>0.54</v>
      </c>
      <c r="K18" s="10">
        <v>1.4670000000000001</v>
      </c>
      <c r="L18" s="11">
        <f t="shared" si="0"/>
        <v>0.79297492971866446</v>
      </c>
      <c r="M18" s="11">
        <f t="shared" ref="M18" si="46">MIN(B18:K18)</f>
        <v>0.48538030170359686</v>
      </c>
      <c r="N18" s="11">
        <f t="shared" ref="N18" si="47">MAX(B18:K18)</f>
        <v>1.4670000000000001</v>
      </c>
      <c r="O18" s="11">
        <f t="shared" ref="O18" si="48">N18-M18</f>
        <v>0.98161969829640316</v>
      </c>
    </row>
    <row r="19" spans="1:15" ht="15.9" customHeight="1" x14ac:dyDescent="0.2">
      <c r="A19" s="8">
        <v>5</v>
      </c>
      <c r="B19" s="10">
        <v>0.66496542589220986</v>
      </c>
      <c r="C19" s="12">
        <v>0.99551308506889946</v>
      </c>
      <c r="D19" s="10">
        <v>0.6557354895141243</v>
      </c>
      <c r="E19" s="11">
        <v>0.54999999999999993</v>
      </c>
      <c r="F19" s="10">
        <v>0.70618786360379959</v>
      </c>
      <c r="G19" s="10">
        <v>0.39744802211239011</v>
      </c>
      <c r="H19" s="10">
        <v>0.83099999999999996</v>
      </c>
      <c r="I19" s="10">
        <v>0.84499999999999997</v>
      </c>
      <c r="J19" s="10">
        <v>1.0410958904109588</v>
      </c>
      <c r="K19" s="10">
        <v>1.0169999999999999</v>
      </c>
      <c r="L19" s="11">
        <f t="shared" si="0"/>
        <v>0.77039457766023811</v>
      </c>
      <c r="M19" s="11">
        <f t="shared" ref="M19" si="49">MIN(B19:K19)</f>
        <v>0.39744802211239011</v>
      </c>
      <c r="N19" s="11">
        <f t="shared" ref="N19" si="50">MAX(B19:K19)</f>
        <v>1.0410958904109588</v>
      </c>
      <c r="O19" s="11">
        <f t="shared" ref="O19" si="51">N19-M19</f>
        <v>0.64364786829856868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0.62732399220399504</v>
      </c>
      <c r="C21" s="11">
        <f>AVERAGE(C3:C20)</f>
        <v>0.97948435876600637</v>
      </c>
      <c r="D21" s="11">
        <f t="shared" ref="D21:H21" si="55">AVERAGE(D3:D20)</f>
        <v>0.72562493115199678</v>
      </c>
      <c r="E21" s="11">
        <f t="shared" si="55"/>
        <v>0.8211764705882354</v>
      </c>
      <c r="F21" s="11">
        <f t="shared" si="55"/>
        <v>0.58831046293022637</v>
      </c>
      <c r="G21" s="11">
        <f t="shared" si="55"/>
        <v>0.72979557288469488</v>
      </c>
      <c r="H21" s="11">
        <f t="shared" si="55"/>
        <v>1.1750588235294117</v>
      </c>
      <c r="I21" s="11">
        <f t="shared" ref="I21:O21" si="56">AVERAGE(I3:I20)</f>
        <v>1.1752941176470586</v>
      </c>
      <c r="J21" s="11">
        <f t="shared" si="56"/>
        <v>0.67944349315068508</v>
      </c>
      <c r="K21" s="11">
        <f t="shared" si="56"/>
        <v>1.1474</v>
      </c>
      <c r="L21" s="11">
        <f t="shared" si="56"/>
        <v>0.86560263422286776</v>
      </c>
      <c r="M21" s="11">
        <f t="shared" si="56"/>
        <v>0.41908262974319815</v>
      </c>
      <c r="N21" s="11">
        <f t="shared" si="56"/>
        <v>1.319116438356164</v>
      </c>
      <c r="O21" s="11">
        <f t="shared" si="56"/>
        <v>0.90003380861296611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1</v>
      </c>
      <c r="B3" s="10">
        <v>0.88304400216357093</v>
      </c>
      <c r="C3" s="12">
        <v>0.47618840940624374</v>
      </c>
      <c r="D3" s="10">
        <v>1.0443040616579053</v>
      </c>
      <c r="E3" s="11">
        <v>1.1599999999999999</v>
      </c>
      <c r="F3" s="10"/>
      <c r="G3" s="10">
        <v>0.88932817178641776</v>
      </c>
      <c r="H3" s="10">
        <v>0.53100000000000003</v>
      </c>
      <c r="I3" s="10">
        <v>1.25</v>
      </c>
      <c r="J3" s="10"/>
      <c r="K3" s="10"/>
      <c r="L3" s="11">
        <f t="shared" ref="L3:L19" si="0">AVERAGE(B3:K3)</f>
        <v>0.89055209214487685</v>
      </c>
      <c r="M3" s="11">
        <f t="shared" ref="M3:M20" si="1">MIN(B3:K3)</f>
        <v>0.47618840940624374</v>
      </c>
      <c r="N3" s="11">
        <f t="shared" ref="N3:N20" si="2">MAX(B3:K3)</f>
        <v>1.25</v>
      </c>
      <c r="O3" s="11">
        <f t="shared" ref="O3:O20" si="3">N3-M3</f>
        <v>0.77381159059375626</v>
      </c>
    </row>
    <row r="4" spans="1:15" ht="15.9" customHeight="1" x14ac:dyDescent="0.2">
      <c r="A4" s="8">
        <v>2</v>
      </c>
      <c r="B4" s="10">
        <v>0.89509233378011999</v>
      </c>
      <c r="C4" s="12">
        <v>0.6874156844024133</v>
      </c>
      <c r="D4" s="10">
        <v>0.91665173027578806</v>
      </c>
      <c r="E4" s="11">
        <v>1.1299999999999999</v>
      </c>
      <c r="F4" s="10">
        <v>2.3200573428998195</v>
      </c>
      <c r="G4" s="10">
        <v>1.0277955132324856</v>
      </c>
      <c r="H4" s="10">
        <v>1.2969999999999999</v>
      </c>
      <c r="I4" s="10">
        <v>0.99</v>
      </c>
      <c r="J4" s="10">
        <v>1.02</v>
      </c>
      <c r="K4" s="10"/>
      <c r="L4" s="11">
        <f t="shared" si="0"/>
        <v>1.1426680671767364</v>
      </c>
      <c r="M4" s="11">
        <f t="shared" si="1"/>
        <v>0.6874156844024133</v>
      </c>
      <c r="N4" s="11">
        <f t="shared" si="2"/>
        <v>2.3200573428998195</v>
      </c>
      <c r="O4" s="11">
        <f t="shared" si="3"/>
        <v>1.6326416584974062</v>
      </c>
    </row>
    <row r="5" spans="1:15" ht="15.9" customHeight="1" x14ac:dyDescent="0.2">
      <c r="A5" s="8">
        <v>3</v>
      </c>
      <c r="B5" s="10">
        <v>1.0024127466597155</v>
      </c>
      <c r="C5" s="12">
        <v>0.55123149097520474</v>
      </c>
      <c r="D5" s="10">
        <v>1.091931834657665</v>
      </c>
      <c r="E5" s="11">
        <v>1.1199999999999999</v>
      </c>
      <c r="F5" s="10">
        <v>2.2704380813775056</v>
      </c>
      <c r="G5" s="10">
        <v>0.96426683876390096</v>
      </c>
      <c r="H5" s="10">
        <v>1.331</v>
      </c>
      <c r="I5" s="10">
        <v>0.70899999999999996</v>
      </c>
      <c r="J5" s="10">
        <v>1.25</v>
      </c>
      <c r="K5" s="10">
        <v>0.71799999999999997</v>
      </c>
      <c r="L5" s="11">
        <f t="shared" si="0"/>
        <v>1.1008280992433992</v>
      </c>
      <c r="M5" s="11">
        <f t="shared" si="1"/>
        <v>0.55123149097520474</v>
      </c>
      <c r="N5" s="11">
        <f t="shared" si="2"/>
        <v>2.2704380813775056</v>
      </c>
      <c r="O5" s="11">
        <f t="shared" si="3"/>
        <v>1.7192065904023008</v>
      </c>
    </row>
    <row r="6" spans="1:15" ht="15.9" customHeight="1" x14ac:dyDescent="0.2">
      <c r="A6" s="8">
        <v>4</v>
      </c>
      <c r="B6" s="10">
        <v>0.81711949419532726</v>
      </c>
      <c r="C6" s="12">
        <v>0.61207430002736674</v>
      </c>
      <c r="D6" s="10">
        <v>1.0640734609598241</v>
      </c>
      <c r="E6" s="11">
        <v>1.1100000000000001</v>
      </c>
      <c r="F6" s="10">
        <v>2.0462715337082047</v>
      </c>
      <c r="G6" s="10">
        <v>0.70233555872577347</v>
      </c>
      <c r="H6" s="10">
        <v>1.651</v>
      </c>
      <c r="I6" s="10">
        <v>0.79800000000000004</v>
      </c>
      <c r="J6" s="10">
        <v>2.0699999999999998</v>
      </c>
      <c r="K6" s="10">
        <v>1.232</v>
      </c>
      <c r="L6" s="11">
        <f t="shared" si="0"/>
        <v>1.2102874347616497</v>
      </c>
      <c r="M6" s="11">
        <f t="shared" si="1"/>
        <v>0.61207430002736674</v>
      </c>
      <c r="N6" s="11">
        <f t="shared" si="2"/>
        <v>2.0699999999999998</v>
      </c>
      <c r="O6" s="11">
        <f t="shared" si="3"/>
        <v>1.4579256999726331</v>
      </c>
    </row>
    <row r="7" spans="1:15" ht="15.9" customHeight="1" x14ac:dyDescent="0.2">
      <c r="A7" s="8">
        <v>5</v>
      </c>
      <c r="B7" s="10">
        <v>0.62556872754793535</v>
      </c>
      <c r="C7" s="12">
        <v>0.80638048288455422</v>
      </c>
      <c r="D7" s="10">
        <v>0.91078863147259714</v>
      </c>
      <c r="E7" s="11">
        <v>1.02</v>
      </c>
      <c r="F7" s="10">
        <v>2.1875527481260182</v>
      </c>
      <c r="G7" s="10">
        <v>0.94822496485404106</v>
      </c>
      <c r="H7" s="10">
        <v>2.0840000000000001</v>
      </c>
      <c r="I7" s="10">
        <v>1.07</v>
      </c>
      <c r="J7" s="11">
        <v>0.86</v>
      </c>
      <c r="K7" s="10">
        <v>1.012</v>
      </c>
      <c r="L7" s="11">
        <f t="shared" si="0"/>
        <v>1.1524515554885146</v>
      </c>
      <c r="M7" s="11">
        <f t="shared" si="1"/>
        <v>0.62556872754793535</v>
      </c>
      <c r="N7" s="11">
        <f t="shared" si="2"/>
        <v>2.1875527481260182</v>
      </c>
      <c r="O7" s="11">
        <f t="shared" si="3"/>
        <v>1.5619840205780828</v>
      </c>
    </row>
    <row r="8" spans="1:15" ht="15.9" customHeight="1" x14ac:dyDescent="0.2">
      <c r="A8" s="8">
        <v>6</v>
      </c>
      <c r="B8" s="10">
        <v>0.85394475022638139</v>
      </c>
      <c r="C8" s="12">
        <v>0.53305857842552273</v>
      </c>
      <c r="D8" s="10">
        <v>1.1081830368664021</v>
      </c>
      <c r="E8" s="11">
        <v>1.0900000000000001</v>
      </c>
      <c r="F8" s="10">
        <v>2.5975272074272544</v>
      </c>
      <c r="G8" s="10">
        <v>0.9118692859826163</v>
      </c>
      <c r="H8" s="10">
        <v>1.1120000000000001</v>
      </c>
      <c r="I8" s="10">
        <v>1.1639999999999999</v>
      </c>
      <c r="J8" s="10">
        <v>1.38</v>
      </c>
      <c r="K8" s="10">
        <v>1.875</v>
      </c>
      <c r="L8" s="11">
        <f t="shared" si="0"/>
        <v>1.2625582858928177</v>
      </c>
      <c r="M8" s="11">
        <f t="shared" si="1"/>
        <v>0.53305857842552273</v>
      </c>
      <c r="N8" s="11">
        <f t="shared" si="2"/>
        <v>2.5975272074272544</v>
      </c>
      <c r="O8" s="11">
        <f t="shared" si="3"/>
        <v>2.0644686290017318</v>
      </c>
    </row>
    <row r="9" spans="1:15" ht="15.9" customHeight="1" x14ac:dyDescent="0.2">
      <c r="A9" s="8">
        <v>7</v>
      </c>
      <c r="B9" s="10">
        <v>0.66605347631218381</v>
      </c>
      <c r="C9" s="12">
        <v>0.66327952332445372</v>
      </c>
      <c r="D9" s="11">
        <v>1.1213319660350849</v>
      </c>
      <c r="E9" s="11">
        <v>1.1499999999999999</v>
      </c>
      <c r="F9" s="10">
        <v>1.4958273198144569</v>
      </c>
      <c r="G9" s="10">
        <v>0.99711196803228719</v>
      </c>
      <c r="H9" s="10">
        <v>1.6779999999999999</v>
      </c>
      <c r="I9" s="10">
        <v>0.877</v>
      </c>
      <c r="J9" s="10">
        <v>0.78</v>
      </c>
      <c r="K9" s="10">
        <v>1.0509999999999999</v>
      </c>
      <c r="L9" s="11">
        <f t="shared" si="0"/>
        <v>1.0479604253518466</v>
      </c>
      <c r="M9" s="11">
        <f t="shared" si="1"/>
        <v>0.66327952332445372</v>
      </c>
      <c r="N9" s="11">
        <f t="shared" si="2"/>
        <v>1.6779999999999999</v>
      </c>
      <c r="O9" s="11">
        <f t="shared" si="3"/>
        <v>1.0147204766755462</v>
      </c>
    </row>
    <row r="10" spans="1:15" ht="15.9" customHeight="1" x14ac:dyDescent="0.2">
      <c r="A10" s="8">
        <v>8</v>
      </c>
      <c r="B10" s="10">
        <v>0.71586954298388816</v>
      </c>
      <c r="C10" s="12">
        <v>0.63504126471318145</v>
      </c>
      <c r="D10" s="10">
        <v>0.84865459638061203</v>
      </c>
      <c r="E10" s="11">
        <v>1.1299999999999999</v>
      </c>
      <c r="F10" s="10">
        <v>1.438409714523379</v>
      </c>
      <c r="G10" s="10">
        <v>0.86377420781726044</v>
      </c>
      <c r="H10" s="10">
        <v>1.1759999999999999</v>
      </c>
      <c r="I10" s="10">
        <v>1.2230000000000001</v>
      </c>
      <c r="J10" s="10">
        <v>0.99</v>
      </c>
      <c r="K10" s="10">
        <v>1.2689999999999999</v>
      </c>
      <c r="L10" s="11">
        <f t="shared" si="0"/>
        <v>1.0289749326418323</v>
      </c>
      <c r="M10" s="11">
        <f t="shared" si="1"/>
        <v>0.63504126471318145</v>
      </c>
      <c r="N10" s="11">
        <f t="shared" si="2"/>
        <v>1.438409714523379</v>
      </c>
      <c r="O10" s="11">
        <f t="shared" si="3"/>
        <v>0.8033684498101975</v>
      </c>
    </row>
    <row r="11" spans="1:15" ht="15.9" customHeight="1" x14ac:dyDescent="0.2">
      <c r="A11" s="8">
        <v>9</v>
      </c>
      <c r="B11" s="10">
        <v>0.85983790280906147</v>
      </c>
      <c r="C11" s="12">
        <v>0.55407785848932301</v>
      </c>
      <c r="D11" s="10">
        <v>1.176699113287736</v>
      </c>
      <c r="E11" s="11">
        <v>0.95</v>
      </c>
      <c r="F11" s="10">
        <v>1.8474055375962244</v>
      </c>
      <c r="G11" s="10">
        <v>1.0204591621687034</v>
      </c>
      <c r="H11" s="10">
        <v>1.3540000000000001</v>
      </c>
      <c r="I11" s="10">
        <v>1.2529999999999999</v>
      </c>
      <c r="J11" s="10">
        <v>0.76</v>
      </c>
      <c r="K11" s="10">
        <v>1.4</v>
      </c>
      <c r="L11" s="11">
        <f t="shared" si="0"/>
        <v>1.1175479574351048</v>
      </c>
      <c r="M11" s="11">
        <f t="shared" si="1"/>
        <v>0.55407785848932301</v>
      </c>
      <c r="N11" s="11">
        <f t="shared" si="2"/>
        <v>1.8474055375962244</v>
      </c>
      <c r="O11" s="11">
        <f t="shared" si="3"/>
        <v>1.2933276791069015</v>
      </c>
    </row>
    <row r="12" spans="1:15" ht="15.9" customHeight="1" x14ac:dyDescent="0.2">
      <c r="A12" s="8">
        <v>10</v>
      </c>
      <c r="B12" s="10">
        <v>0.69291543781247811</v>
      </c>
      <c r="C12" s="12">
        <v>0.65989644107002288</v>
      </c>
      <c r="D12" s="10">
        <v>0.78816765491355623</v>
      </c>
      <c r="E12" s="11">
        <v>0.92999999999999994</v>
      </c>
      <c r="F12" s="10">
        <v>1.6398124458040255</v>
      </c>
      <c r="G12" s="10">
        <v>0.83344806352766398</v>
      </c>
      <c r="H12" s="10">
        <v>1.1830000000000001</v>
      </c>
      <c r="I12" s="10">
        <v>1.111</v>
      </c>
      <c r="J12" s="10">
        <v>1.0900000000000001</v>
      </c>
      <c r="K12" s="10">
        <v>1.121</v>
      </c>
      <c r="L12" s="11">
        <f t="shared" si="0"/>
        <v>1.0049240043127747</v>
      </c>
      <c r="M12" s="11">
        <f t="shared" si="1"/>
        <v>0.65989644107002288</v>
      </c>
      <c r="N12" s="11">
        <f t="shared" si="2"/>
        <v>1.6398124458040255</v>
      </c>
      <c r="O12" s="11">
        <f t="shared" si="3"/>
        <v>0.97991600473400264</v>
      </c>
    </row>
    <row r="13" spans="1:15" ht="15.9" customHeight="1" x14ac:dyDescent="0.2">
      <c r="A13" s="8">
        <v>11</v>
      </c>
      <c r="B13" s="10">
        <v>0.87591334212137972</v>
      </c>
      <c r="C13" s="12">
        <v>0.62089615391478636</v>
      </c>
      <c r="D13" s="10">
        <v>1.18665834334719</v>
      </c>
      <c r="E13" s="11">
        <v>2.34</v>
      </c>
      <c r="F13" s="10">
        <v>1.9706360477644111</v>
      </c>
      <c r="G13" s="10">
        <v>0.78468220140626177</v>
      </c>
      <c r="H13" s="10">
        <v>1.34</v>
      </c>
      <c r="I13" s="10">
        <v>0.71399999999999997</v>
      </c>
      <c r="J13" s="10">
        <v>0.79</v>
      </c>
      <c r="K13" s="10">
        <v>1.1950000000000001</v>
      </c>
      <c r="L13" s="11">
        <f t="shared" si="0"/>
        <v>1.181778608855403</v>
      </c>
      <c r="M13" s="11">
        <f t="shared" si="1"/>
        <v>0.62089615391478636</v>
      </c>
      <c r="N13" s="11">
        <f t="shared" si="2"/>
        <v>2.34</v>
      </c>
      <c r="O13" s="11">
        <f t="shared" si="3"/>
        <v>1.7191038460852135</v>
      </c>
    </row>
    <row r="14" spans="1:15" ht="15.9" customHeight="1" x14ac:dyDescent="0.2">
      <c r="A14" s="8">
        <v>12</v>
      </c>
      <c r="B14" s="10">
        <v>0.76721036333122605</v>
      </c>
      <c r="C14" s="12">
        <v>0.91204792960387104</v>
      </c>
      <c r="D14" s="10">
        <v>0.79697409597999924</v>
      </c>
      <c r="E14" s="11">
        <v>0.86</v>
      </c>
      <c r="F14" s="10">
        <v>2.0176208034579584</v>
      </c>
      <c r="G14" s="11">
        <v>0.78468220140626177</v>
      </c>
      <c r="H14" s="10">
        <v>1.694</v>
      </c>
      <c r="I14" s="10">
        <v>0.86399999999999999</v>
      </c>
      <c r="J14" s="10">
        <v>0.6</v>
      </c>
      <c r="K14" s="10">
        <v>1.1890000000000001</v>
      </c>
      <c r="L14" s="11">
        <f t="shared" si="0"/>
        <v>1.0485535393779315</v>
      </c>
      <c r="M14" s="11">
        <f t="shared" si="1"/>
        <v>0.6</v>
      </c>
      <c r="N14" s="11">
        <f t="shared" si="2"/>
        <v>2.0176208034579584</v>
      </c>
      <c r="O14" s="11">
        <f t="shared" si="3"/>
        <v>1.4176208034579583</v>
      </c>
    </row>
    <row r="15" spans="1:15" ht="15.9" customHeight="1" x14ac:dyDescent="0.2">
      <c r="A15" s="8">
        <v>1</v>
      </c>
      <c r="B15" s="10">
        <v>0.8334961610115057</v>
      </c>
      <c r="C15" s="12">
        <v>0.8601608850356941</v>
      </c>
      <c r="D15" s="10">
        <v>0.91268080714277133</v>
      </c>
      <c r="E15" s="11">
        <v>1.1900000000000002</v>
      </c>
      <c r="F15" s="10">
        <v>2.0276985133186676</v>
      </c>
      <c r="G15" s="10">
        <v>0.87560314929334138</v>
      </c>
      <c r="H15" s="10">
        <v>1.587</v>
      </c>
      <c r="I15" s="10">
        <v>1.1120000000000001</v>
      </c>
      <c r="J15" s="10">
        <v>0.82</v>
      </c>
      <c r="K15" s="10">
        <v>0.98199999999999998</v>
      </c>
      <c r="L15" s="11">
        <f t="shared" si="0"/>
        <v>1.120063951580198</v>
      </c>
      <c r="M15" s="11">
        <f t="shared" si="1"/>
        <v>0.82</v>
      </c>
      <c r="N15" s="11">
        <f t="shared" si="2"/>
        <v>2.0276985133186676</v>
      </c>
      <c r="O15" s="11">
        <f t="shared" si="3"/>
        <v>1.2076985133186677</v>
      </c>
    </row>
    <row r="16" spans="1:15" ht="15.9" customHeight="1" x14ac:dyDescent="0.2">
      <c r="A16" s="8">
        <v>2</v>
      </c>
      <c r="B16" s="10">
        <v>0.61060607655658694</v>
      </c>
      <c r="C16" s="12">
        <v>0.76768883002665722</v>
      </c>
      <c r="D16" s="10">
        <v>1.2576547981034079</v>
      </c>
      <c r="E16" s="11">
        <v>1.17</v>
      </c>
      <c r="F16" s="10">
        <v>0.99681363702058368</v>
      </c>
      <c r="G16" s="10">
        <v>0.95300364961355188</v>
      </c>
      <c r="H16" s="10">
        <v>1.407</v>
      </c>
      <c r="I16" s="10">
        <v>0.92900000000000005</v>
      </c>
      <c r="J16" s="10">
        <v>1.24</v>
      </c>
      <c r="K16" s="10">
        <v>0.96099999999999997</v>
      </c>
      <c r="L16" s="11">
        <f t="shared" si="0"/>
        <v>1.0292766991320788</v>
      </c>
      <c r="M16" s="11">
        <f t="shared" si="1"/>
        <v>0.61060607655658694</v>
      </c>
      <c r="N16" s="11">
        <f t="shared" si="2"/>
        <v>1.407</v>
      </c>
      <c r="O16" s="11">
        <f t="shared" si="3"/>
        <v>0.79639392344341309</v>
      </c>
    </row>
    <row r="17" spans="1:15" ht="15.9" customHeight="1" x14ac:dyDescent="0.2">
      <c r="A17" s="8">
        <v>3</v>
      </c>
      <c r="B17" s="10">
        <v>0.8092605017112724</v>
      </c>
      <c r="C17" s="12">
        <v>0.53954384999448035</v>
      </c>
      <c r="D17" s="10">
        <v>0.83433850175027424</v>
      </c>
      <c r="E17" s="11">
        <v>1.2</v>
      </c>
      <c r="F17" s="10">
        <v>1.5494883227318246</v>
      </c>
      <c r="G17" s="10">
        <v>0.64228403254572242</v>
      </c>
      <c r="H17" s="10">
        <v>1.518</v>
      </c>
      <c r="I17" s="10">
        <v>0.876</v>
      </c>
      <c r="J17" s="10">
        <v>0.76</v>
      </c>
      <c r="K17" s="10">
        <v>1.169</v>
      </c>
      <c r="L17" s="11">
        <f t="shared" si="0"/>
        <v>0.98979152087335753</v>
      </c>
      <c r="M17" s="11">
        <f t="shared" si="1"/>
        <v>0.53954384999448035</v>
      </c>
      <c r="N17" s="11">
        <f t="shared" si="2"/>
        <v>1.5494883227318246</v>
      </c>
      <c r="O17" s="11">
        <f t="shared" si="3"/>
        <v>1.0099444727373443</v>
      </c>
    </row>
    <row r="18" spans="1:15" s="5" customFormat="1" ht="15.9" customHeight="1" x14ac:dyDescent="0.2">
      <c r="A18" s="8">
        <v>4</v>
      </c>
      <c r="B18" s="10">
        <v>0.79387315106546585</v>
      </c>
      <c r="C18" s="12">
        <v>0.99213713341629128</v>
      </c>
      <c r="D18" s="10">
        <v>0.86469874861769147</v>
      </c>
      <c r="E18" s="11">
        <v>1.26</v>
      </c>
      <c r="F18" s="10">
        <v>1.3040887472803697</v>
      </c>
      <c r="G18" s="10">
        <v>0.77634125531052001</v>
      </c>
      <c r="H18" s="10">
        <v>1.792</v>
      </c>
      <c r="I18" s="10">
        <v>0.78500000000000003</v>
      </c>
      <c r="J18" s="10">
        <v>0.75</v>
      </c>
      <c r="K18" s="10">
        <v>1.226</v>
      </c>
      <c r="L18" s="11">
        <f t="shared" si="0"/>
        <v>1.0544139035690339</v>
      </c>
      <c r="M18" s="11">
        <f t="shared" si="1"/>
        <v>0.75</v>
      </c>
      <c r="N18" s="11">
        <f t="shared" si="2"/>
        <v>1.792</v>
      </c>
      <c r="O18" s="11">
        <f t="shared" si="3"/>
        <v>1.042</v>
      </c>
    </row>
    <row r="19" spans="1:15" ht="15.9" customHeight="1" x14ac:dyDescent="0.2">
      <c r="A19" s="8">
        <v>5</v>
      </c>
      <c r="B19" s="10">
        <v>0.84081130764908885</v>
      </c>
      <c r="C19" s="12">
        <v>0.84680497408326527</v>
      </c>
      <c r="D19" s="10">
        <v>0.97552687980680886</v>
      </c>
      <c r="E19" s="11">
        <v>2.4699999999999998</v>
      </c>
      <c r="F19" s="10">
        <v>1.5996553647154581</v>
      </c>
      <c r="G19" s="10">
        <v>0.71063444771573847</v>
      </c>
      <c r="H19" s="10">
        <v>1.915</v>
      </c>
      <c r="I19" s="10">
        <v>0.94199999999999995</v>
      </c>
      <c r="J19" s="10">
        <v>1.4701439935555332</v>
      </c>
      <c r="K19" s="10">
        <v>0.97699999999999998</v>
      </c>
      <c r="L19" s="11">
        <f t="shared" si="0"/>
        <v>1.2747576967525893</v>
      </c>
      <c r="M19" s="11">
        <f t="shared" si="1"/>
        <v>0.71063444771573847</v>
      </c>
      <c r="N19" s="11">
        <f t="shared" si="2"/>
        <v>2.4699999999999998</v>
      </c>
      <c r="O19" s="11">
        <f t="shared" si="3"/>
        <v>1.7593655522842613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ht="15.9" customHeight="1" x14ac:dyDescent="0.3">
      <c r="A21" s="9" t="s">
        <v>16</v>
      </c>
      <c r="B21" s="11">
        <f>AVERAGE(B3:B20)</f>
        <v>0.79664878340806999</v>
      </c>
      <c r="C21" s="11">
        <f>AVERAGE(C3:C20)</f>
        <v>0.68928963469372517</v>
      </c>
      <c r="D21" s="11">
        <f t="shared" ref="D21:H21" si="4">AVERAGE(D3:D20)</f>
        <v>0.99407754477972432</v>
      </c>
      <c r="E21" s="11">
        <f t="shared" si="4"/>
        <v>1.2517647058823529</v>
      </c>
      <c r="F21" s="11">
        <f t="shared" si="4"/>
        <v>1.8318314604728854</v>
      </c>
      <c r="G21" s="11">
        <f t="shared" si="4"/>
        <v>0.8638732160107383</v>
      </c>
      <c r="H21" s="11">
        <f t="shared" si="4"/>
        <v>1.4500000000000002</v>
      </c>
      <c r="I21" s="11">
        <f t="shared" ref="I21:O21" si="5">AVERAGE(I3:I20)</f>
        <v>0.98041176470588243</v>
      </c>
      <c r="J21" s="11">
        <f t="shared" si="5"/>
        <v>1.0393839995972207</v>
      </c>
      <c r="K21" s="11">
        <f t="shared" si="5"/>
        <v>1.1584666666666668</v>
      </c>
      <c r="L21" s="11">
        <f t="shared" si="5"/>
        <v>1.0974934573288324</v>
      </c>
      <c r="M21" s="11">
        <f t="shared" si="5"/>
        <v>0.5916396003646256</v>
      </c>
      <c r="N21" s="11">
        <f t="shared" si="5"/>
        <v>1.8279450398479267</v>
      </c>
      <c r="O21" s="11">
        <f t="shared" si="5"/>
        <v>1.2363054394833011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40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0.19482269024982163</v>
      </c>
      <c r="C3" s="12">
        <v>0.93815860105636406</v>
      </c>
      <c r="D3" s="10">
        <v>0.71235138283037847</v>
      </c>
      <c r="E3" s="11">
        <v>0.35000000000000003</v>
      </c>
      <c r="F3" s="10"/>
      <c r="G3" s="10">
        <v>0.36162865108164494</v>
      </c>
      <c r="H3" s="16">
        <v>0.39900000000000002</v>
      </c>
      <c r="I3" s="10">
        <v>0.96399999999999997</v>
      </c>
      <c r="J3" s="10"/>
      <c r="K3" s="10"/>
      <c r="L3" s="11">
        <f t="shared" ref="L3:L19" si="0">AVERAGE(B3:K3)</f>
        <v>0.55999447503117272</v>
      </c>
      <c r="M3" s="11">
        <f t="shared" ref="M3:M20" si="1">MIN(B3:K3)</f>
        <v>0.19482269024982163</v>
      </c>
      <c r="N3" s="11">
        <f t="shared" ref="N3:N20" si="2">MAX(B3:K3)</f>
        <v>0.96399999999999997</v>
      </c>
      <c r="O3" s="11">
        <f t="shared" ref="O3:O20" si="3">N3-M3</f>
        <v>0.7691773097501784</v>
      </c>
    </row>
    <row r="4" spans="1:15" ht="15.9" customHeight="1" x14ac:dyDescent="0.2">
      <c r="A4" s="8">
        <v>2</v>
      </c>
      <c r="B4" s="10">
        <v>0.19717842271698774</v>
      </c>
      <c r="C4" s="12">
        <v>0.92339401055181491</v>
      </c>
      <c r="D4" s="10">
        <v>0.41973647955787552</v>
      </c>
      <c r="E4" s="11">
        <v>0.43</v>
      </c>
      <c r="F4" s="10">
        <v>0.46242774566473799</v>
      </c>
      <c r="G4" s="10">
        <v>0.49475891976580588</v>
      </c>
      <c r="H4" s="16">
        <v>0.61199999999999999</v>
      </c>
      <c r="I4" s="10">
        <v>0.69499999999999995</v>
      </c>
      <c r="J4" s="10">
        <v>0.51</v>
      </c>
      <c r="K4" s="10"/>
      <c r="L4" s="11">
        <f t="shared" si="0"/>
        <v>0.52716617536191357</v>
      </c>
      <c r="M4" s="11">
        <f t="shared" si="1"/>
        <v>0.19717842271698774</v>
      </c>
      <c r="N4" s="11">
        <f t="shared" si="2"/>
        <v>0.92339401055181491</v>
      </c>
      <c r="O4" s="11">
        <f t="shared" si="3"/>
        <v>0.7262155878348272</v>
      </c>
    </row>
    <row r="5" spans="1:15" ht="15.9" customHeight="1" x14ac:dyDescent="0.2">
      <c r="A5" s="8">
        <v>3</v>
      </c>
      <c r="B5" s="10">
        <v>0.20153829576659343</v>
      </c>
      <c r="C5" s="12">
        <v>0.75146336194216157</v>
      </c>
      <c r="D5" s="10">
        <v>0.31267589495915904</v>
      </c>
      <c r="E5" s="11">
        <v>0.3</v>
      </c>
      <c r="F5" s="10">
        <v>0.81891549920611539</v>
      </c>
      <c r="G5" s="10">
        <v>0.47770857054170124</v>
      </c>
      <c r="H5" s="16">
        <v>0.752</v>
      </c>
      <c r="I5" s="10">
        <v>0.64800000000000002</v>
      </c>
      <c r="J5" s="10">
        <v>0.5</v>
      </c>
      <c r="K5" s="10">
        <v>0.58199999999999996</v>
      </c>
      <c r="L5" s="11">
        <f t="shared" si="0"/>
        <v>0.53443016224157303</v>
      </c>
      <c r="M5" s="11">
        <f t="shared" si="1"/>
        <v>0.20153829576659343</v>
      </c>
      <c r="N5" s="11">
        <f t="shared" si="2"/>
        <v>0.81891549920611539</v>
      </c>
      <c r="O5" s="11">
        <f t="shared" si="3"/>
        <v>0.61737720343952196</v>
      </c>
    </row>
    <row r="6" spans="1:15" ht="15.9" customHeight="1" x14ac:dyDescent="0.2">
      <c r="A6" s="8">
        <v>4</v>
      </c>
      <c r="B6" s="10">
        <v>0.14861878809588069</v>
      </c>
      <c r="C6" s="12">
        <v>0.63383931024241447</v>
      </c>
      <c r="D6" s="10">
        <v>0.46209090242539785</v>
      </c>
      <c r="E6" s="11">
        <v>0.32</v>
      </c>
      <c r="F6" s="10">
        <v>0.93209750450038087</v>
      </c>
      <c r="G6" s="10">
        <v>0.29381515788755608</v>
      </c>
      <c r="H6" s="16">
        <v>0.76500000000000001</v>
      </c>
      <c r="I6" s="10">
        <v>0.34100000000000003</v>
      </c>
      <c r="J6" s="10">
        <v>0.47</v>
      </c>
      <c r="K6" s="10">
        <v>0</v>
      </c>
      <c r="L6" s="11">
        <f t="shared" si="0"/>
        <v>0.43664616631516306</v>
      </c>
      <c r="M6" s="11">
        <f t="shared" si="1"/>
        <v>0</v>
      </c>
      <c r="N6" s="11">
        <f t="shared" si="2"/>
        <v>0.93209750450038087</v>
      </c>
      <c r="O6" s="11">
        <f t="shared" si="3"/>
        <v>0.93209750450038087</v>
      </c>
    </row>
    <row r="7" spans="1:15" ht="15.9" customHeight="1" x14ac:dyDescent="0.2">
      <c r="A7" s="8">
        <v>5</v>
      </c>
      <c r="B7" s="10">
        <v>0.10334496110518168</v>
      </c>
      <c r="C7" s="12">
        <v>0.721387020304327</v>
      </c>
      <c r="D7" s="10">
        <v>0.30942003274074059</v>
      </c>
      <c r="E7" s="11">
        <v>0.35000000000000003</v>
      </c>
      <c r="F7" s="10">
        <v>0.42525843351616549</v>
      </c>
      <c r="G7" s="10">
        <v>0.32294683799261253</v>
      </c>
      <c r="H7" s="16">
        <v>0.51500000000000001</v>
      </c>
      <c r="I7" s="10">
        <v>0.437</v>
      </c>
      <c r="J7" s="11">
        <v>0.65</v>
      </c>
      <c r="K7" s="10">
        <v>0.49399999999999999</v>
      </c>
      <c r="L7" s="11">
        <f t="shared" si="0"/>
        <v>0.43283572856590274</v>
      </c>
      <c r="M7" s="11">
        <f t="shared" si="1"/>
        <v>0.10334496110518168</v>
      </c>
      <c r="N7" s="11">
        <f t="shared" si="2"/>
        <v>0.721387020304327</v>
      </c>
      <c r="O7" s="11">
        <f t="shared" si="3"/>
        <v>0.61804205919914534</v>
      </c>
    </row>
    <row r="8" spans="1:15" ht="15.9" customHeight="1" x14ac:dyDescent="0.2">
      <c r="A8" s="8">
        <v>6</v>
      </c>
      <c r="B8" s="10">
        <v>0.17978755989540032</v>
      </c>
      <c r="C8" s="12">
        <v>0.82448630534868272</v>
      </c>
      <c r="D8" s="10">
        <v>0.20985301309049748</v>
      </c>
      <c r="E8" s="11">
        <v>0.32</v>
      </c>
      <c r="F8" s="10">
        <v>0.69402724040790353</v>
      </c>
      <c r="G8" s="10">
        <v>0.33410869852035874</v>
      </c>
      <c r="H8" s="16">
        <v>0.58199999999999996</v>
      </c>
      <c r="I8" s="10">
        <v>0.23</v>
      </c>
      <c r="J8" s="10">
        <v>0.47</v>
      </c>
      <c r="K8" s="10">
        <v>0.47899999999999998</v>
      </c>
      <c r="L8" s="11">
        <f t="shared" si="0"/>
        <v>0.43232628172628429</v>
      </c>
      <c r="M8" s="11">
        <f t="shared" si="1"/>
        <v>0.17978755989540032</v>
      </c>
      <c r="N8" s="11">
        <f t="shared" si="2"/>
        <v>0.82448630534868272</v>
      </c>
      <c r="O8" s="11">
        <f t="shared" si="3"/>
        <v>0.64469874545328243</v>
      </c>
    </row>
    <row r="9" spans="1:15" ht="15.9" customHeight="1" x14ac:dyDescent="0.2">
      <c r="A9" s="8">
        <v>7</v>
      </c>
      <c r="B9" s="10">
        <v>0.25760586403125857</v>
      </c>
      <c r="C9" s="12">
        <v>1.0045657992732568</v>
      </c>
      <c r="D9" s="11">
        <v>0.39823476287944903</v>
      </c>
      <c r="E9" s="11">
        <v>0.37</v>
      </c>
      <c r="F9" s="10">
        <v>0.56893439117475963</v>
      </c>
      <c r="G9" s="10">
        <v>0.56213895563063943</v>
      </c>
      <c r="H9" s="16">
        <v>0.78300000000000003</v>
      </c>
      <c r="I9" s="10">
        <v>0.32500000000000001</v>
      </c>
      <c r="J9" s="10">
        <v>0.4</v>
      </c>
      <c r="K9" s="10">
        <v>0.77</v>
      </c>
      <c r="L9" s="11">
        <f t="shared" si="0"/>
        <v>0.5439479772989364</v>
      </c>
      <c r="M9" s="11">
        <f t="shared" si="1"/>
        <v>0.25760586403125857</v>
      </c>
      <c r="N9" s="11">
        <f t="shared" si="2"/>
        <v>1.0045657992732568</v>
      </c>
      <c r="O9" s="11">
        <f t="shared" si="3"/>
        <v>0.74695993524199822</v>
      </c>
    </row>
    <row r="10" spans="1:15" ht="15.9" customHeight="1" x14ac:dyDescent="0.2">
      <c r="A10" s="8">
        <v>8</v>
      </c>
      <c r="B10" s="10">
        <v>0.30263926586851436</v>
      </c>
      <c r="C10" s="12">
        <v>1.4405292724215155</v>
      </c>
      <c r="D10" s="10">
        <v>0.34573032927732078</v>
      </c>
      <c r="E10" s="11">
        <v>0.32</v>
      </c>
      <c r="F10" s="10">
        <v>0.81891549920611539</v>
      </c>
      <c r="G10" s="10">
        <v>0.37489713283151616</v>
      </c>
      <c r="H10" s="16">
        <v>0.748</v>
      </c>
      <c r="I10" s="10">
        <v>0.218</v>
      </c>
      <c r="J10" s="10">
        <v>0.53</v>
      </c>
      <c r="K10" s="10">
        <v>0.95899999999999996</v>
      </c>
      <c r="L10" s="11">
        <f t="shared" si="0"/>
        <v>0.6057711499604983</v>
      </c>
      <c r="M10" s="11">
        <f t="shared" si="1"/>
        <v>0.218</v>
      </c>
      <c r="N10" s="11">
        <f t="shared" si="2"/>
        <v>1.4405292724215155</v>
      </c>
      <c r="O10" s="11">
        <f t="shared" si="3"/>
        <v>1.2225292724215155</v>
      </c>
    </row>
    <row r="11" spans="1:15" ht="15.9" customHeight="1" x14ac:dyDescent="0.2">
      <c r="A11" s="8">
        <v>9</v>
      </c>
      <c r="B11" s="10">
        <v>0.215569546263574</v>
      </c>
      <c r="C11" s="12">
        <v>0.40936983288852208</v>
      </c>
      <c r="D11" s="10">
        <v>0.27841527061318566</v>
      </c>
      <c r="E11" s="11">
        <v>0.24</v>
      </c>
      <c r="F11" s="10">
        <v>0.56893439117475975</v>
      </c>
      <c r="G11" s="10">
        <v>0.48002697779453507</v>
      </c>
      <c r="H11" s="16">
        <v>0.54200000000000004</v>
      </c>
      <c r="I11" s="10">
        <v>0.499</v>
      </c>
      <c r="J11" s="10">
        <v>0.49</v>
      </c>
      <c r="K11" s="10">
        <v>0.96599999999999997</v>
      </c>
      <c r="L11" s="11">
        <f t="shared" si="0"/>
        <v>0.46893160187345762</v>
      </c>
      <c r="M11" s="11">
        <f t="shared" si="1"/>
        <v>0.215569546263574</v>
      </c>
      <c r="N11" s="11">
        <f t="shared" si="2"/>
        <v>0.96599999999999997</v>
      </c>
      <c r="O11" s="11">
        <f t="shared" si="3"/>
        <v>0.75043045373642592</v>
      </c>
    </row>
    <row r="12" spans="1:15" ht="15.9" customHeight="1" x14ac:dyDescent="0.2">
      <c r="A12" s="8">
        <v>10</v>
      </c>
      <c r="B12" s="10">
        <v>0.1659727211756038</v>
      </c>
      <c r="C12" s="12">
        <v>0.46972368063104414</v>
      </c>
      <c r="D12" s="10">
        <v>0.31483041533602846</v>
      </c>
      <c r="E12" s="11">
        <v>0.44999999999999996</v>
      </c>
      <c r="F12" s="10">
        <v>0.88904151817112764</v>
      </c>
      <c r="G12" s="10">
        <v>0.39293385506857331</v>
      </c>
      <c r="H12" s="16">
        <v>0.91500000000000004</v>
      </c>
      <c r="I12" s="10">
        <v>0.252</v>
      </c>
      <c r="J12" s="10">
        <v>0.56000000000000005</v>
      </c>
      <c r="K12" s="10">
        <v>0.79200000000000004</v>
      </c>
      <c r="L12" s="11">
        <f t="shared" si="0"/>
        <v>0.52015021903823777</v>
      </c>
      <c r="M12" s="11">
        <f t="shared" si="1"/>
        <v>0.1659727211756038</v>
      </c>
      <c r="N12" s="11">
        <f t="shared" si="2"/>
        <v>0.91500000000000004</v>
      </c>
      <c r="O12" s="11">
        <f t="shared" si="3"/>
        <v>0.74902727882439624</v>
      </c>
    </row>
    <row r="13" spans="1:15" ht="15.9" customHeight="1" x14ac:dyDescent="0.2">
      <c r="A13" s="8">
        <v>11</v>
      </c>
      <c r="B13" s="10">
        <v>0.13408524088186496</v>
      </c>
      <c r="C13" s="12">
        <v>0.47187958989854117</v>
      </c>
      <c r="D13" s="10">
        <v>0.37948176775406878</v>
      </c>
      <c r="E13" s="11">
        <v>0.33999999999999997</v>
      </c>
      <c r="F13" s="10">
        <v>0.81891549920611528</v>
      </c>
      <c r="G13" s="10">
        <v>0.71316804590458083</v>
      </c>
      <c r="H13" s="16">
        <v>0.96</v>
      </c>
      <c r="I13" s="10">
        <v>0.40400000000000003</v>
      </c>
      <c r="J13" s="10">
        <v>0.7</v>
      </c>
      <c r="K13" s="10">
        <v>0.90900000000000003</v>
      </c>
      <c r="L13" s="11">
        <f t="shared" si="0"/>
        <v>0.58305301436451706</v>
      </c>
      <c r="M13" s="11">
        <f t="shared" si="1"/>
        <v>0.13408524088186496</v>
      </c>
      <c r="N13" s="11">
        <f t="shared" si="2"/>
        <v>0.96</v>
      </c>
      <c r="O13" s="11">
        <f t="shared" si="3"/>
        <v>0.82591475911813506</v>
      </c>
    </row>
    <row r="14" spans="1:15" ht="15.9" customHeight="1" x14ac:dyDescent="0.2">
      <c r="A14" s="8">
        <v>12</v>
      </c>
      <c r="B14" s="10">
        <v>0.23029817106288702</v>
      </c>
      <c r="C14" s="12">
        <v>0.87222094659636062</v>
      </c>
      <c r="D14" s="10">
        <v>0.38447615340524766</v>
      </c>
      <c r="E14" s="11">
        <v>0.47000000000000003</v>
      </c>
      <c r="F14" s="10">
        <v>0.83374050812981415</v>
      </c>
      <c r="G14" s="18">
        <v>0.71316804590458083</v>
      </c>
      <c r="H14" s="16">
        <v>0.70399999999999996</v>
      </c>
      <c r="I14" s="10">
        <v>0.67</v>
      </c>
      <c r="J14" s="10">
        <v>0.44</v>
      </c>
      <c r="K14" s="10">
        <v>0.51400000000000001</v>
      </c>
      <c r="L14" s="11">
        <f t="shared" si="0"/>
        <v>0.58319038250988908</v>
      </c>
      <c r="M14" s="11">
        <f t="shared" si="1"/>
        <v>0.23029817106288702</v>
      </c>
      <c r="N14" s="11">
        <f t="shared" si="2"/>
        <v>0.87222094659636062</v>
      </c>
      <c r="O14" s="11">
        <f t="shared" si="3"/>
        <v>0.64192277553347354</v>
      </c>
    </row>
    <row r="15" spans="1:15" ht="15.9" customHeight="1" x14ac:dyDescent="0.2">
      <c r="A15" s="8">
        <v>1</v>
      </c>
      <c r="B15" s="10">
        <v>0.18796734852282646</v>
      </c>
      <c r="C15" s="12">
        <v>1.4514538093386347</v>
      </c>
      <c r="D15" s="10">
        <v>0.32899343872448655</v>
      </c>
      <c r="E15" s="11">
        <v>0.45999999999999996</v>
      </c>
      <c r="F15" s="10">
        <v>1.0520084172697575</v>
      </c>
      <c r="G15" s="10">
        <v>0.25555706052897964</v>
      </c>
      <c r="H15" s="16">
        <v>0.77200000000000002</v>
      </c>
      <c r="I15" s="10">
        <v>0.254</v>
      </c>
      <c r="J15" s="10">
        <v>0.49</v>
      </c>
      <c r="K15" s="10">
        <v>0.95</v>
      </c>
      <c r="L15" s="11">
        <f t="shared" si="0"/>
        <v>0.62019800743846853</v>
      </c>
      <c r="M15" s="11">
        <f t="shared" si="1"/>
        <v>0.18796734852282646</v>
      </c>
      <c r="N15" s="11">
        <f t="shared" si="2"/>
        <v>1.4514538093386347</v>
      </c>
      <c r="O15" s="11">
        <f t="shared" si="3"/>
        <v>1.2634864608158083</v>
      </c>
    </row>
    <row r="16" spans="1:15" ht="15.9" customHeight="1" x14ac:dyDescent="0.2">
      <c r="A16" s="8">
        <v>2</v>
      </c>
      <c r="B16" s="10">
        <v>0.16376793860118102</v>
      </c>
      <c r="C16" s="12">
        <v>0.44020357781227132</v>
      </c>
      <c r="D16" s="10">
        <v>0.52520220893819947</v>
      </c>
      <c r="E16" s="11">
        <v>0.31</v>
      </c>
      <c r="F16" s="10">
        <v>0.56893439117475963</v>
      </c>
      <c r="G16" s="10">
        <v>0.30462046151654093</v>
      </c>
      <c r="H16" s="16">
        <v>0.79700000000000004</v>
      </c>
      <c r="I16" s="10">
        <v>0.50800000000000001</v>
      </c>
      <c r="J16" s="10">
        <v>0.64</v>
      </c>
      <c r="K16" s="10">
        <v>0.873</v>
      </c>
      <c r="L16" s="11">
        <f t="shared" si="0"/>
        <v>0.51307285780429523</v>
      </c>
      <c r="M16" s="11">
        <f t="shared" si="1"/>
        <v>0.16376793860118102</v>
      </c>
      <c r="N16" s="11">
        <f t="shared" si="2"/>
        <v>0.873</v>
      </c>
      <c r="O16" s="11">
        <f t="shared" si="3"/>
        <v>0.709232061398819</v>
      </c>
    </row>
    <row r="17" spans="1:15" ht="15.9" customHeight="1" x14ac:dyDescent="0.2">
      <c r="A17" s="8">
        <v>3</v>
      </c>
      <c r="B17" s="10">
        <v>0.13608108090132945</v>
      </c>
      <c r="C17" s="12">
        <v>0.41484840780145948</v>
      </c>
      <c r="D17" s="10">
        <v>0.42225322664372217</v>
      </c>
      <c r="E17" s="11">
        <v>0.45999999999999996</v>
      </c>
      <c r="F17" s="10">
        <v>0.69808741716743561</v>
      </c>
      <c r="G17" s="10">
        <v>0.39277228620326249</v>
      </c>
      <c r="H17" s="10">
        <v>0.67300000000000004</v>
      </c>
      <c r="I17" s="10">
        <v>0.313</v>
      </c>
      <c r="J17" s="10">
        <v>0.68</v>
      </c>
      <c r="K17" s="10">
        <v>0.65300000000000002</v>
      </c>
      <c r="L17" s="11">
        <f t="shared" si="0"/>
        <v>0.48430424187172089</v>
      </c>
      <c r="M17" s="11">
        <f t="shared" si="1"/>
        <v>0.13608108090132945</v>
      </c>
      <c r="N17" s="11">
        <f t="shared" si="2"/>
        <v>0.69808741716743561</v>
      </c>
      <c r="O17" s="11">
        <f t="shared" si="3"/>
        <v>0.56200633626610619</v>
      </c>
    </row>
    <row r="18" spans="1:15" s="5" customFormat="1" ht="15.9" customHeight="1" x14ac:dyDescent="0.2">
      <c r="A18" s="8">
        <v>4</v>
      </c>
      <c r="B18" s="10">
        <v>0.15591347887666065</v>
      </c>
      <c r="C18" s="12">
        <v>0.5734131248003147</v>
      </c>
      <c r="D18" s="10">
        <v>0.33435561835688787</v>
      </c>
      <c r="E18" s="11">
        <v>0.48</v>
      </c>
      <c r="F18" s="10">
        <v>0.98206230623987634</v>
      </c>
      <c r="G18" s="10">
        <v>0.24856204252978964</v>
      </c>
      <c r="H18" s="16">
        <v>0.65900000000000003</v>
      </c>
      <c r="I18" s="10">
        <v>0.34699999999999998</v>
      </c>
      <c r="J18" s="10">
        <v>0.56000000000000005</v>
      </c>
      <c r="K18" s="10">
        <v>0.90900000000000003</v>
      </c>
      <c r="L18" s="11">
        <f t="shared" si="0"/>
        <v>0.52493065708035291</v>
      </c>
      <c r="M18" s="11">
        <f t="shared" si="1"/>
        <v>0.15591347887666065</v>
      </c>
      <c r="N18" s="11">
        <f t="shared" si="2"/>
        <v>0.98206230623987634</v>
      </c>
      <c r="O18" s="11">
        <f t="shared" si="3"/>
        <v>0.82614882736321571</v>
      </c>
    </row>
    <row r="19" spans="1:15" ht="15.9" customHeight="1" x14ac:dyDescent="0.2">
      <c r="A19" s="8">
        <v>5</v>
      </c>
      <c r="B19" s="10">
        <v>0.16618138409873756</v>
      </c>
      <c r="C19" s="12">
        <v>0.49359923353008334</v>
      </c>
      <c r="D19" s="10">
        <v>0.34580731898546641</v>
      </c>
      <c r="E19" s="11">
        <v>0.26</v>
      </c>
      <c r="F19" s="10">
        <v>0.83367192049150929</v>
      </c>
      <c r="G19" s="10">
        <v>0.23775091417476141</v>
      </c>
      <c r="H19" s="10">
        <v>0.622</v>
      </c>
      <c r="I19" s="10">
        <v>0.35599999999999998</v>
      </c>
      <c r="J19" s="10">
        <v>0.74487895716945995</v>
      </c>
      <c r="K19" s="10">
        <v>0.89</v>
      </c>
      <c r="L19" s="11">
        <f t="shared" si="0"/>
        <v>0.49498897284500176</v>
      </c>
      <c r="M19" s="11">
        <f t="shared" si="1"/>
        <v>0.16618138409873756</v>
      </c>
      <c r="N19" s="11">
        <f t="shared" si="2"/>
        <v>0.89</v>
      </c>
      <c r="O19" s="11">
        <f t="shared" si="3"/>
        <v>0.72381861590126251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0.18478663283025318</v>
      </c>
      <c r="C21" s="11">
        <f>AVERAGE(C3:C20)</f>
        <v>0.75497269908457465</v>
      </c>
      <c r="D21" s="11">
        <f t="shared" ref="D21:H21" si="4">AVERAGE(D3:D20)</f>
        <v>0.38140636567753594</v>
      </c>
      <c r="E21" s="11">
        <f t="shared" si="4"/>
        <v>0.36647058823529405</v>
      </c>
      <c r="F21" s="11">
        <f t="shared" si="4"/>
        <v>0.7478732926688334</v>
      </c>
      <c r="G21" s="11">
        <f t="shared" si="4"/>
        <v>0.4094448596398495</v>
      </c>
      <c r="H21" s="11">
        <f t="shared" si="4"/>
        <v>0.69411764705882373</v>
      </c>
      <c r="I21" s="11">
        <f t="shared" ref="I21:O21" si="5">AVERAGE(I3:I20)</f>
        <v>0.43888235294117639</v>
      </c>
      <c r="J21" s="11">
        <f t="shared" si="5"/>
        <v>0.55217993482309125</v>
      </c>
      <c r="K21" s="11">
        <f t="shared" si="5"/>
        <v>0.71600000000000008</v>
      </c>
      <c r="L21" s="11">
        <f t="shared" si="5"/>
        <v>0.52152576890161084</v>
      </c>
      <c r="M21" s="11">
        <f t="shared" si="5"/>
        <v>0.16156192800832825</v>
      </c>
      <c r="N21" s="11">
        <f t="shared" si="5"/>
        <v>0.90206666060824447</v>
      </c>
      <c r="O21" s="11">
        <f t="shared" si="5"/>
        <v>0.74050473259991623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0.47594661244679132</v>
      </c>
      <c r="C3" s="12">
        <v>0.43990774247562858</v>
      </c>
      <c r="D3" s="10">
        <v>0.52819352840075928</v>
      </c>
      <c r="E3" s="11">
        <v>0.63</v>
      </c>
      <c r="F3" s="10"/>
      <c r="G3" s="10">
        <v>0.73630862095198035</v>
      </c>
      <c r="H3" s="10">
        <v>0.88</v>
      </c>
      <c r="I3" s="10">
        <v>0.76700000000000002</v>
      </c>
      <c r="J3" s="10"/>
      <c r="K3" s="10"/>
      <c r="L3" s="11">
        <f t="shared" ref="L3:L19" si="0">AVERAGE(B3:K3)</f>
        <v>0.63676521489645133</v>
      </c>
      <c r="M3" s="11">
        <f t="shared" ref="M3:M20" si="1">MIN(B3:K3)</f>
        <v>0.43990774247562858</v>
      </c>
      <c r="N3" s="11">
        <f t="shared" ref="N3:N20" si="2">MAX(B3:K3)</f>
        <v>0.88</v>
      </c>
      <c r="O3" s="11">
        <f t="shared" ref="O3:O20" si="3">N3-M3</f>
        <v>0.44009225752437142</v>
      </c>
    </row>
    <row r="4" spans="1:15" ht="15.9" customHeight="1" x14ac:dyDescent="0.2">
      <c r="A4" s="8">
        <v>2</v>
      </c>
      <c r="B4" s="10">
        <v>0.42836434129104395</v>
      </c>
      <c r="C4" s="12">
        <v>0.52332400398936751</v>
      </c>
      <c r="D4" s="10">
        <v>0.57571152002872261</v>
      </c>
      <c r="E4" s="11">
        <v>0.75</v>
      </c>
      <c r="F4" s="10">
        <v>0.91915624362283765</v>
      </c>
      <c r="G4" s="10">
        <v>0.42061112128973988</v>
      </c>
      <c r="H4" s="10">
        <v>1.518</v>
      </c>
      <c r="I4" s="10">
        <v>1.103</v>
      </c>
      <c r="J4" s="10">
        <v>0.67</v>
      </c>
      <c r="K4" s="10"/>
      <c r="L4" s="11">
        <f t="shared" si="0"/>
        <v>0.76757413669130115</v>
      </c>
      <c r="M4" s="11">
        <f t="shared" si="1"/>
        <v>0.42061112128973988</v>
      </c>
      <c r="N4" s="11">
        <f t="shared" si="2"/>
        <v>1.518</v>
      </c>
      <c r="O4" s="11">
        <f t="shared" si="3"/>
        <v>1.0973888787102601</v>
      </c>
    </row>
    <row r="5" spans="1:15" ht="15.9" customHeight="1" x14ac:dyDescent="0.2">
      <c r="A5" s="8">
        <v>3</v>
      </c>
      <c r="B5" s="10">
        <v>0.43903867657086748</v>
      </c>
      <c r="C5" s="12">
        <v>0.78161235325251832</v>
      </c>
      <c r="D5" s="10">
        <v>0.44163051181230545</v>
      </c>
      <c r="E5" s="11">
        <v>0.52</v>
      </c>
      <c r="F5" s="10">
        <v>1.0136392164535566</v>
      </c>
      <c r="G5" s="10">
        <v>0.52590603115019008</v>
      </c>
      <c r="H5" s="10">
        <v>0.81269999999999998</v>
      </c>
      <c r="I5" s="10">
        <v>1.006</v>
      </c>
      <c r="J5" s="10">
        <v>0.98</v>
      </c>
      <c r="K5" s="10">
        <v>0.86099999999999999</v>
      </c>
      <c r="L5" s="11">
        <f t="shared" si="0"/>
        <v>0.73815267892394387</v>
      </c>
      <c r="M5" s="11">
        <f t="shared" si="1"/>
        <v>0.43903867657086748</v>
      </c>
      <c r="N5" s="11">
        <f t="shared" si="2"/>
        <v>1.0136392164535566</v>
      </c>
      <c r="O5" s="11">
        <f t="shared" si="3"/>
        <v>0.57460053988268911</v>
      </c>
    </row>
    <row r="6" spans="1:15" ht="15.9" customHeight="1" x14ac:dyDescent="0.2">
      <c r="A6" s="8">
        <v>4</v>
      </c>
      <c r="B6" s="10">
        <v>0.38761970691048686</v>
      </c>
      <c r="C6" s="12">
        <v>0.60480380424865587</v>
      </c>
      <c r="D6" s="10">
        <v>0.7899451081087312</v>
      </c>
      <c r="E6" s="11">
        <v>0.66</v>
      </c>
      <c r="F6" s="10">
        <v>1.3568730963216218</v>
      </c>
      <c r="G6" s="10">
        <v>0.61958058451425668</v>
      </c>
      <c r="H6" s="10">
        <v>0.76700000000000002</v>
      </c>
      <c r="I6" s="10">
        <v>0.66</v>
      </c>
      <c r="J6" s="10">
        <v>0.51</v>
      </c>
      <c r="K6" s="10">
        <v>0.68</v>
      </c>
      <c r="L6" s="11">
        <f t="shared" si="0"/>
        <v>0.70358223001037523</v>
      </c>
      <c r="M6" s="11">
        <f t="shared" si="1"/>
        <v>0.38761970691048686</v>
      </c>
      <c r="N6" s="11">
        <f t="shared" si="2"/>
        <v>1.3568730963216218</v>
      </c>
      <c r="O6" s="11">
        <f t="shared" si="3"/>
        <v>0.96925338941113492</v>
      </c>
    </row>
    <row r="7" spans="1:15" ht="15.9" customHeight="1" x14ac:dyDescent="0.2">
      <c r="A7" s="8">
        <v>5</v>
      </c>
      <c r="B7" s="10">
        <v>0.42528775407897484</v>
      </c>
      <c r="C7" s="12">
        <v>0.53609209898011112</v>
      </c>
      <c r="D7" s="10">
        <v>0.29434658682151854</v>
      </c>
      <c r="E7" s="11">
        <v>0.5</v>
      </c>
      <c r="F7" s="10">
        <v>1.3936445922505429</v>
      </c>
      <c r="G7" s="10">
        <v>0.47496823962206142</v>
      </c>
      <c r="H7" s="10">
        <v>0.99099999999999999</v>
      </c>
      <c r="I7" s="10">
        <v>0.67800000000000005</v>
      </c>
      <c r="J7" s="11">
        <v>0.59</v>
      </c>
      <c r="K7" s="10">
        <v>0.93300000000000005</v>
      </c>
      <c r="L7" s="11">
        <f t="shared" si="0"/>
        <v>0.6816339271753209</v>
      </c>
      <c r="M7" s="11">
        <f t="shared" si="1"/>
        <v>0.29434658682151854</v>
      </c>
      <c r="N7" s="11">
        <f t="shared" si="2"/>
        <v>1.3936445922505429</v>
      </c>
      <c r="O7" s="11">
        <f t="shared" si="3"/>
        <v>1.0992980054290244</v>
      </c>
    </row>
    <row r="8" spans="1:15" ht="15.9" customHeight="1" x14ac:dyDescent="0.2">
      <c r="A8" s="8">
        <v>6</v>
      </c>
      <c r="B8" s="10">
        <v>0.32683393000207167</v>
      </c>
      <c r="C8" s="12">
        <v>0.61069924321905988</v>
      </c>
      <c r="D8" s="10">
        <v>0.57304332390085855</v>
      </c>
      <c r="E8" s="11">
        <v>0.82000000000000006</v>
      </c>
      <c r="F8" s="10">
        <v>0.85858244393147454</v>
      </c>
      <c r="G8" s="10">
        <v>0.60468228512706801</v>
      </c>
      <c r="H8" s="10">
        <v>1.093</v>
      </c>
      <c r="I8" s="10">
        <v>0.78700000000000003</v>
      </c>
      <c r="J8" s="10">
        <v>0.75</v>
      </c>
      <c r="K8" s="10">
        <v>1.0640000000000001</v>
      </c>
      <c r="L8" s="11">
        <f t="shared" si="0"/>
        <v>0.74878412261805327</v>
      </c>
      <c r="M8" s="11">
        <f t="shared" si="1"/>
        <v>0.32683393000207167</v>
      </c>
      <c r="N8" s="11">
        <f t="shared" si="2"/>
        <v>1.093</v>
      </c>
      <c r="O8" s="11">
        <f t="shared" si="3"/>
        <v>0.76616606999792825</v>
      </c>
    </row>
    <row r="9" spans="1:15" ht="15.9" customHeight="1" x14ac:dyDescent="0.2">
      <c r="A9" s="8">
        <v>7</v>
      </c>
      <c r="B9" s="10">
        <v>0.37550944569296957</v>
      </c>
      <c r="C9" s="12">
        <v>0.70509062138730882</v>
      </c>
      <c r="D9" s="11">
        <v>0.42812256278716443</v>
      </c>
      <c r="E9" s="11">
        <v>0.64</v>
      </c>
      <c r="F9" s="10">
        <v>1.1122761188282699</v>
      </c>
      <c r="G9" s="10">
        <v>0.5363409020517258</v>
      </c>
      <c r="H9" s="10">
        <v>0.70499999999999996</v>
      </c>
      <c r="I9" s="10">
        <v>0.77700000000000002</v>
      </c>
      <c r="J9" s="10">
        <v>0.45</v>
      </c>
      <c r="K9" s="10">
        <v>0.97</v>
      </c>
      <c r="L9" s="11">
        <f t="shared" si="0"/>
        <v>0.66993396507474379</v>
      </c>
      <c r="M9" s="11">
        <f t="shared" si="1"/>
        <v>0.37550944569296957</v>
      </c>
      <c r="N9" s="11">
        <f t="shared" si="2"/>
        <v>1.1122761188282699</v>
      </c>
      <c r="O9" s="11">
        <f t="shared" si="3"/>
        <v>0.73676667313530042</v>
      </c>
    </row>
    <row r="10" spans="1:15" ht="15.9" customHeight="1" x14ac:dyDescent="0.2">
      <c r="A10" s="8">
        <v>8</v>
      </c>
      <c r="B10" s="10">
        <v>0.53729322609787689</v>
      </c>
      <c r="C10" s="12">
        <v>1.020109594222788</v>
      </c>
      <c r="D10" s="10">
        <v>0.89051310265867223</v>
      </c>
      <c r="E10" s="11">
        <v>0.61</v>
      </c>
      <c r="F10" s="10">
        <v>1.3292000417003154</v>
      </c>
      <c r="G10" s="10">
        <v>0.6152910703888641</v>
      </c>
      <c r="H10" s="10">
        <v>0.90100000000000002</v>
      </c>
      <c r="I10" s="10">
        <v>0.60299999999999998</v>
      </c>
      <c r="J10" s="10">
        <v>0.41</v>
      </c>
      <c r="K10" s="10">
        <v>0.73599999999999999</v>
      </c>
      <c r="L10" s="11">
        <f t="shared" si="0"/>
        <v>0.76524070350685158</v>
      </c>
      <c r="M10" s="11">
        <f t="shared" si="1"/>
        <v>0.41</v>
      </c>
      <c r="N10" s="11">
        <f t="shared" si="2"/>
        <v>1.3292000417003154</v>
      </c>
      <c r="O10" s="11">
        <f t="shared" si="3"/>
        <v>0.91920004170031544</v>
      </c>
    </row>
    <row r="11" spans="1:15" ht="15.9" customHeight="1" x14ac:dyDescent="0.2">
      <c r="A11" s="8">
        <v>9</v>
      </c>
      <c r="B11" s="10">
        <v>0.38150234852806081</v>
      </c>
      <c r="C11" s="12">
        <v>0.61707741559636331</v>
      </c>
      <c r="D11" s="10">
        <v>0.81606058572455276</v>
      </c>
      <c r="E11" s="11">
        <v>0.55999999999999994</v>
      </c>
      <c r="F11" s="10">
        <v>1.4549947134477967</v>
      </c>
      <c r="G11" s="10">
        <v>0.68300239490401216</v>
      </c>
      <c r="H11" s="10">
        <v>0.624</v>
      </c>
      <c r="I11" s="10">
        <v>0.58799999999999997</v>
      </c>
      <c r="J11" s="10">
        <v>0.48</v>
      </c>
      <c r="K11" s="10">
        <v>0.89</v>
      </c>
      <c r="L11" s="11">
        <f t="shared" si="0"/>
        <v>0.70946374582007854</v>
      </c>
      <c r="M11" s="11">
        <f t="shared" si="1"/>
        <v>0.38150234852806081</v>
      </c>
      <c r="N11" s="11">
        <f t="shared" si="2"/>
        <v>1.4549947134477967</v>
      </c>
      <c r="O11" s="11">
        <f t="shared" si="3"/>
        <v>1.0734923649197359</v>
      </c>
    </row>
    <row r="12" spans="1:15" ht="15.9" customHeight="1" x14ac:dyDescent="0.2">
      <c r="A12" s="8">
        <v>10</v>
      </c>
      <c r="B12" s="10">
        <v>0.43374378935267999</v>
      </c>
      <c r="C12" s="12">
        <v>0.66661488848034411</v>
      </c>
      <c r="D12" s="10">
        <v>1.0807526479696163</v>
      </c>
      <c r="E12" s="11">
        <v>0.59</v>
      </c>
      <c r="F12" s="10">
        <v>1.2836590511572488</v>
      </c>
      <c r="G12" s="10">
        <v>0.59403001029532965</v>
      </c>
      <c r="H12" s="10">
        <v>0.872</v>
      </c>
      <c r="I12" s="10">
        <v>0.61199999999999999</v>
      </c>
      <c r="J12" s="10">
        <v>0.35</v>
      </c>
      <c r="K12" s="10">
        <v>0.68300000000000005</v>
      </c>
      <c r="L12" s="11">
        <f t="shared" si="0"/>
        <v>0.71658003872552178</v>
      </c>
      <c r="M12" s="11">
        <f t="shared" si="1"/>
        <v>0.35</v>
      </c>
      <c r="N12" s="11">
        <f t="shared" si="2"/>
        <v>1.2836590511572488</v>
      </c>
      <c r="O12" s="11">
        <f t="shared" si="3"/>
        <v>0.93365905115724879</v>
      </c>
    </row>
    <row r="13" spans="1:15" ht="15.9" customHeight="1" x14ac:dyDescent="0.2">
      <c r="A13" s="8">
        <v>11</v>
      </c>
      <c r="B13" s="10">
        <v>0.32376643547988609</v>
      </c>
      <c r="C13" s="12">
        <v>0.68971411118073855</v>
      </c>
      <c r="D13" s="10">
        <v>0.46084072783015817</v>
      </c>
      <c r="E13" s="11">
        <v>0.76</v>
      </c>
      <c r="F13" s="10">
        <v>1.1201127371517521</v>
      </c>
      <c r="G13" s="10">
        <v>0.77322884925382396</v>
      </c>
      <c r="H13" s="10">
        <v>0.68400000000000005</v>
      </c>
      <c r="I13" s="10">
        <v>0.56499999999999995</v>
      </c>
      <c r="J13" s="10">
        <v>0.71</v>
      </c>
      <c r="K13" s="10">
        <v>0.76300000000000001</v>
      </c>
      <c r="L13" s="11">
        <f t="shared" si="0"/>
        <v>0.68496628608963583</v>
      </c>
      <c r="M13" s="11">
        <f t="shared" si="1"/>
        <v>0.32376643547988609</v>
      </c>
      <c r="N13" s="11">
        <f t="shared" si="2"/>
        <v>1.1201127371517521</v>
      </c>
      <c r="O13" s="11">
        <f t="shared" si="3"/>
        <v>0.79634630167186593</v>
      </c>
    </row>
    <row r="14" spans="1:15" ht="15.9" customHeight="1" x14ac:dyDescent="0.2">
      <c r="A14" s="8">
        <v>12</v>
      </c>
      <c r="B14" s="10">
        <v>0.45379113465908216</v>
      </c>
      <c r="C14" s="12">
        <v>0.59433785999717437</v>
      </c>
      <c r="D14" s="10">
        <v>0.48635307580073828</v>
      </c>
      <c r="E14" s="11">
        <v>0.38</v>
      </c>
      <c r="F14" s="10">
        <v>0.85131993123434646</v>
      </c>
      <c r="G14" s="11">
        <v>0.77322884925382396</v>
      </c>
      <c r="H14" s="10">
        <v>0.74719999999999998</v>
      </c>
      <c r="I14" s="10">
        <v>0.61599999999999999</v>
      </c>
      <c r="J14" s="10">
        <v>0.66</v>
      </c>
      <c r="K14" s="10">
        <v>1.0900000000000001</v>
      </c>
      <c r="L14" s="11">
        <f t="shared" si="0"/>
        <v>0.66522308509451655</v>
      </c>
      <c r="M14" s="11">
        <f t="shared" si="1"/>
        <v>0.38</v>
      </c>
      <c r="N14" s="11">
        <f t="shared" si="2"/>
        <v>1.0900000000000001</v>
      </c>
      <c r="O14" s="11">
        <f t="shared" si="3"/>
        <v>0.71000000000000008</v>
      </c>
    </row>
    <row r="15" spans="1:15" ht="15.9" customHeight="1" x14ac:dyDescent="0.2">
      <c r="A15" s="8">
        <v>1</v>
      </c>
      <c r="B15" s="10">
        <v>0.48300669640471405</v>
      </c>
      <c r="C15" s="12">
        <v>0.68279476020071317</v>
      </c>
      <c r="D15" s="10">
        <v>0.35667396949492891</v>
      </c>
      <c r="E15" s="11">
        <v>0.70000000000000007</v>
      </c>
      <c r="F15" s="10">
        <v>0.95165223133020904</v>
      </c>
      <c r="G15" s="10">
        <v>0.41706595878888653</v>
      </c>
      <c r="H15" s="10">
        <v>0.91200000000000003</v>
      </c>
      <c r="I15" s="10">
        <v>0.55100000000000005</v>
      </c>
      <c r="J15" s="10">
        <v>0.66</v>
      </c>
      <c r="K15" s="10">
        <v>0.55100000000000005</v>
      </c>
      <c r="L15" s="11">
        <f t="shared" si="0"/>
        <v>0.62651936162194521</v>
      </c>
      <c r="M15" s="11">
        <f t="shared" si="1"/>
        <v>0.35667396949492891</v>
      </c>
      <c r="N15" s="11">
        <f t="shared" si="2"/>
        <v>0.95165223133020904</v>
      </c>
      <c r="O15" s="11">
        <f t="shared" si="3"/>
        <v>0.59497826183528013</v>
      </c>
    </row>
    <row r="16" spans="1:15" ht="15.9" customHeight="1" x14ac:dyDescent="0.2">
      <c r="A16" s="8">
        <v>2</v>
      </c>
      <c r="B16" s="10">
        <v>0.30217468222016208</v>
      </c>
      <c r="C16" s="12">
        <v>0.56954871164609688</v>
      </c>
      <c r="D16" s="10">
        <v>0.70605230993870272</v>
      </c>
      <c r="E16" s="11">
        <v>0.53</v>
      </c>
      <c r="F16" s="10">
        <v>1.1852444753538907</v>
      </c>
      <c r="G16" s="10">
        <v>0.40273378274906263</v>
      </c>
      <c r="H16" s="10">
        <v>0.72499999999999998</v>
      </c>
      <c r="I16" s="10">
        <v>0.48599999999999999</v>
      </c>
      <c r="J16" s="10">
        <v>0.63</v>
      </c>
      <c r="K16" s="10">
        <v>0.65300000000000002</v>
      </c>
      <c r="L16" s="11">
        <f t="shared" si="0"/>
        <v>0.61897539619079145</v>
      </c>
      <c r="M16" s="11">
        <f t="shared" si="1"/>
        <v>0.30217468222016208</v>
      </c>
      <c r="N16" s="11">
        <f t="shared" si="2"/>
        <v>1.1852444753538907</v>
      </c>
      <c r="O16" s="11">
        <f t="shared" si="3"/>
        <v>0.88306979313372858</v>
      </c>
    </row>
    <row r="17" spans="1:15" ht="15.9" customHeight="1" x14ac:dyDescent="0.2">
      <c r="A17" s="8">
        <v>3</v>
      </c>
      <c r="B17" s="10">
        <v>0.30727995229341781</v>
      </c>
      <c r="C17" s="12">
        <v>0.6253088353400168</v>
      </c>
      <c r="D17" s="10">
        <v>0.40429076452491824</v>
      </c>
      <c r="E17" s="11">
        <v>0.70000000000000007</v>
      </c>
      <c r="F17" s="10">
        <v>1.4736433741951021</v>
      </c>
      <c r="G17" s="10">
        <v>0.50175723615387047</v>
      </c>
      <c r="H17" s="10">
        <v>0.88500000000000001</v>
      </c>
      <c r="I17" s="10">
        <v>0.55800000000000005</v>
      </c>
      <c r="J17" s="10">
        <v>0.49</v>
      </c>
      <c r="K17" s="10">
        <v>0.65400000000000003</v>
      </c>
      <c r="L17" s="11">
        <f t="shared" si="0"/>
        <v>0.6599280162507325</v>
      </c>
      <c r="M17" s="11">
        <f t="shared" si="1"/>
        <v>0.30727995229341781</v>
      </c>
      <c r="N17" s="11">
        <f t="shared" si="2"/>
        <v>1.4736433741951021</v>
      </c>
      <c r="O17" s="11">
        <f t="shared" si="3"/>
        <v>1.1663634219016843</v>
      </c>
    </row>
    <row r="18" spans="1:15" s="5" customFormat="1" ht="15.9" customHeight="1" x14ac:dyDescent="0.2">
      <c r="A18" s="8">
        <v>4</v>
      </c>
      <c r="B18" s="10">
        <v>0.45381725185871385</v>
      </c>
      <c r="C18" s="12">
        <v>0.49113576329830477</v>
      </c>
      <c r="D18" s="10">
        <v>0.69418028028049672</v>
      </c>
      <c r="E18" s="11">
        <v>0.77999999999999992</v>
      </c>
      <c r="F18" s="10">
        <v>0.66108809449193784</v>
      </c>
      <c r="G18" s="10">
        <v>0.51169201571734624</v>
      </c>
      <c r="H18" s="10">
        <v>0.82899999999999996</v>
      </c>
      <c r="I18" s="10">
        <v>0.46899999999999997</v>
      </c>
      <c r="J18" s="10">
        <v>0.43</v>
      </c>
      <c r="K18" s="10">
        <v>0.71699999999999997</v>
      </c>
      <c r="L18" s="11">
        <f t="shared" si="0"/>
        <v>0.60369134056467988</v>
      </c>
      <c r="M18" s="11">
        <f t="shared" si="1"/>
        <v>0.43</v>
      </c>
      <c r="N18" s="11">
        <f t="shared" si="2"/>
        <v>0.82899999999999996</v>
      </c>
      <c r="O18" s="11">
        <f t="shared" si="3"/>
        <v>0.39899999999999997</v>
      </c>
    </row>
    <row r="19" spans="1:15" ht="15.9" customHeight="1" x14ac:dyDescent="0.2">
      <c r="A19" s="8">
        <v>5</v>
      </c>
      <c r="B19" s="10">
        <v>0.44388842818373969</v>
      </c>
      <c r="C19" s="12">
        <v>0.50381981493329686</v>
      </c>
      <c r="D19" s="10">
        <v>0.60293212411471508</v>
      </c>
      <c r="E19" s="11">
        <v>0.45999999999999996</v>
      </c>
      <c r="F19" s="10">
        <v>1.5498847412948094</v>
      </c>
      <c r="G19" s="10">
        <v>0.46483150002256834</v>
      </c>
      <c r="H19" s="10">
        <v>0.81599999999999995</v>
      </c>
      <c r="I19" s="10">
        <v>0.379</v>
      </c>
      <c r="J19" s="10">
        <v>0.4767534993706854</v>
      </c>
      <c r="K19" s="10">
        <v>0.71499999999999997</v>
      </c>
      <c r="L19" s="11">
        <f t="shared" si="0"/>
        <v>0.64121101079198151</v>
      </c>
      <c r="M19" s="11">
        <f t="shared" si="1"/>
        <v>0.379</v>
      </c>
      <c r="N19" s="11">
        <f t="shared" si="2"/>
        <v>1.5498847412948094</v>
      </c>
      <c r="O19" s="11">
        <f t="shared" si="3"/>
        <v>1.1708847412948094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ht="15.9" customHeight="1" x14ac:dyDescent="0.3">
      <c r="A21" s="9" t="s">
        <v>16</v>
      </c>
      <c r="B21" s="11">
        <f>AVERAGE(B3:B20)</f>
        <v>0.41052143600420821</v>
      </c>
      <c r="C21" s="11">
        <f>AVERAGE(C3:C20)</f>
        <v>0.62717597779108747</v>
      </c>
      <c r="D21" s="11">
        <f t="shared" ref="D21:H21" si="4">AVERAGE(D3:D20)</f>
        <v>0.59586133707044464</v>
      </c>
      <c r="E21" s="11">
        <f t="shared" si="4"/>
        <v>0.622941176470588</v>
      </c>
      <c r="F21" s="11">
        <f t="shared" si="4"/>
        <v>1.1571856939228571</v>
      </c>
      <c r="G21" s="11">
        <f t="shared" si="4"/>
        <v>0.5679564383667417</v>
      </c>
      <c r="H21" s="11">
        <f t="shared" si="4"/>
        <v>0.86834705882352947</v>
      </c>
      <c r="I21" s="11">
        <f t="shared" ref="I21:O21" si="5">AVERAGE(I3:I20)</f>
        <v>0.65911764705882359</v>
      </c>
      <c r="J21" s="11">
        <f t="shared" si="5"/>
        <v>0.57792209371066783</v>
      </c>
      <c r="K21" s="11">
        <f t="shared" si="5"/>
        <v>0.79733333333333334</v>
      </c>
      <c r="L21" s="11">
        <f t="shared" si="5"/>
        <v>0.68460148588511327</v>
      </c>
      <c r="M21" s="11">
        <f t="shared" si="5"/>
        <v>0.35023692209887436</v>
      </c>
      <c r="N21" s="11">
        <f t="shared" si="5"/>
        <v>1.1463791327491732</v>
      </c>
      <c r="O21" s="11">
        <f t="shared" si="5"/>
        <v>0.79614221065029878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0.48873007328013873</v>
      </c>
      <c r="C3" s="12">
        <v>0.47589831168964541</v>
      </c>
      <c r="D3" s="10">
        <v>0.43275173294017522</v>
      </c>
      <c r="E3" s="11">
        <v>0.51</v>
      </c>
      <c r="F3" s="10"/>
      <c r="G3" s="10">
        <v>0.83487331983765956</v>
      </c>
      <c r="H3" s="10">
        <v>0.49</v>
      </c>
      <c r="I3" s="10">
        <v>0.64200000000000002</v>
      </c>
      <c r="J3" s="10"/>
      <c r="K3" s="10"/>
      <c r="L3" s="11">
        <f t="shared" ref="L3:L19" si="0">AVERAGE(B3:K3)</f>
        <v>0.55346477682108841</v>
      </c>
      <c r="M3" s="11">
        <f t="shared" ref="M3:M20" si="1">MIN(B3:K3)</f>
        <v>0.43275173294017522</v>
      </c>
      <c r="N3" s="11">
        <f t="shared" ref="N3:N20" si="2">MAX(B3:K3)</f>
        <v>0.83487331983765956</v>
      </c>
      <c r="O3" s="11">
        <f t="shared" ref="O3:O20" si="3">N3-M3</f>
        <v>0.40212158689748434</v>
      </c>
    </row>
    <row r="4" spans="1:15" ht="15.9" customHeight="1" x14ac:dyDescent="0.2">
      <c r="A4" s="8">
        <v>2</v>
      </c>
      <c r="B4" s="10">
        <v>0.52059823205727029</v>
      </c>
      <c r="C4" s="12">
        <v>0.53813891944418402</v>
      </c>
      <c r="D4" s="10">
        <v>0.39735678723055101</v>
      </c>
      <c r="E4" s="11">
        <v>0.44</v>
      </c>
      <c r="F4" s="10">
        <v>0.47774022074648498</v>
      </c>
      <c r="G4" s="10">
        <v>0.71919331629589178</v>
      </c>
      <c r="H4" s="10">
        <v>0.54700000000000004</v>
      </c>
      <c r="I4" s="10">
        <v>0.85</v>
      </c>
      <c r="J4" s="10">
        <v>0.52</v>
      </c>
      <c r="K4" s="10"/>
      <c r="L4" s="11">
        <f t="shared" si="0"/>
        <v>0.55666971953048694</v>
      </c>
      <c r="M4" s="11">
        <f t="shared" si="1"/>
        <v>0.39735678723055101</v>
      </c>
      <c r="N4" s="11">
        <f t="shared" si="2"/>
        <v>0.85</v>
      </c>
      <c r="O4" s="11">
        <f t="shared" si="3"/>
        <v>0.45264321276944897</v>
      </c>
    </row>
    <row r="5" spans="1:15" ht="15.9" customHeight="1" x14ac:dyDescent="0.2">
      <c r="A5" s="8">
        <v>3</v>
      </c>
      <c r="B5" s="10">
        <v>0.73188277639449573</v>
      </c>
      <c r="C5" s="12">
        <v>0.64612502405768268</v>
      </c>
      <c r="D5" s="10">
        <v>0.46131944534851083</v>
      </c>
      <c r="E5" s="11">
        <v>0.43</v>
      </c>
      <c r="F5" s="10">
        <v>0.70383860316481262</v>
      </c>
      <c r="G5" s="10">
        <v>0.63059523135643059</v>
      </c>
      <c r="H5" s="10">
        <v>0.64100000000000001</v>
      </c>
      <c r="I5" s="10">
        <v>0.85899999999999999</v>
      </c>
      <c r="J5" s="10">
        <v>0.55000000000000004</v>
      </c>
      <c r="K5" s="10">
        <v>0.41399999999999998</v>
      </c>
      <c r="L5" s="11">
        <f t="shared" si="0"/>
        <v>0.60677610803219317</v>
      </c>
      <c r="M5" s="11">
        <f t="shared" si="1"/>
        <v>0.41399999999999998</v>
      </c>
      <c r="N5" s="11">
        <f t="shared" si="2"/>
        <v>0.85899999999999999</v>
      </c>
      <c r="O5" s="11">
        <f t="shared" si="3"/>
        <v>0.44500000000000001</v>
      </c>
    </row>
    <row r="6" spans="1:15" ht="15.9" customHeight="1" x14ac:dyDescent="0.2">
      <c r="A6" s="8">
        <v>4</v>
      </c>
      <c r="B6" s="10">
        <v>0.55675310717470516</v>
      </c>
      <c r="C6" s="12">
        <v>0.52952915135910916</v>
      </c>
      <c r="D6" s="10">
        <v>0.42222847917745676</v>
      </c>
      <c r="E6" s="11">
        <v>0.47000000000000003</v>
      </c>
      <c r="F6" s="10">
        <v>0.60903144026790312</v>
      </c>
      <c r="G6" s="10">
        <v>0.71470531005094018</v>
      </c>
      <c r="H6" s="10">
        <v>0.61399999999999999</v>
      </c>
      <c r="I6" s="10">
        <v>0.78100000000000003</v>
      </c>
      <c r="J6" s="10">
        <v>0.54</v>
      </c>
      <c r="K6" s="10">
        <v>0.34399999999999997</v>
      </c>
      <c r="L6" s="11">
        <f t="shared" si="0"/>
        <v>0.55812474880301144</v>
      </c>
      <c r="M6" s="11">
        <f t="shared" si="1"/>
        <v>0.34399999999999997</v>
      </c>
      <c r="N6" s="11">
        <f t="shared" si="2"/>
        <v>0.78100000000000003</v>
      </c>
      <c r="O6" s="11">
        <f t="shared" si="3"/>
        <v>0.43700000000000006</v>
      </c>
    </row>
    <row r="7" spans="1:15" ht="15.9" customHeight="1" x14ac:dyDescent="0.2">
      <c r="A7" s="8">
        <v>5</v>
      </c>
      <c r="B7" s="10">
        <v>0.61529997886242616</v>
      </c>
      <c r="C7" s="12">
        <v>0.56477473026585634</v>
      </c>
      <c r="D7" s="10">
        <v>0.27582553901822615</v>
      </c>
      <c r="E7" s="11">
        <v>0.44999999999999996</v>
      </c>
      <c r="F7" s="10">
        <v>0.5217227575011083</v>
      </c>
      <c r="G7" s="10">
        <v>0.55963696741996805</v>
      </c>
      <c r="H7" s="10">
        <v>0.70799999999999996</v>
      </c>
      <c r="I7" s="10">
        <v>0.68100000000000005</v>
      </c>
      <c r="J7" s="11">
        <v>0.41</v>
      </c>
      <c r="K7" s="10">
        <v>0.55000000000000004</v>
      </c>
      <c r="L7" s="11">
        <f t="shared" si="0"/>
        <v>0.53362599730675853</v>
      </c>
      <c r="M7" s="11">
        <f t="shared" si="1"/>
        <v>0.27582553901822615</v>
      </c>
      <c r="N7" s="11">
        <f t="shared" si="2"/>
        <v>0.70799999999999996</v>
      </c>
      <c r="O7" s="11">
        <f t="shared" si="3"/>
        <v>0.43217446098177381</v>
      </c>
    </row>
    <row r="8" spans="1:15" ht="15.9" customHeight="1" x14ac:dyDescent="0.2">
      <c r="A8" s="8">
        <v>6</v>
      </c>
      <c r="B8" s="10">
        <v>0.33643735476612369</v>
      </c>
      <c r="C8" s="12">
        <v>0.7936593866092243</v>
      </c>
      <c r="D8" s="10">
        <v>0.37552604526785799</v>
      </c>
      <c r="E8" s="11">
        <v>0.37</v>
      </c>
      <c r="F8" s="10">
        <v>0.59263297551145666</v>
      </c>
      <c r="G8" s="10">
        <v>0.80670174167579556</v>
      </c>
      <c r="H8" s="10">
        <v>0.80300000000000005</v>
      </c>
      <c r="I8" s="10">
        <v>0.875</v>
      </c>
      <c r="J8" s="10">
        <v>0.72</v>
      </c>
      <c r="K8" s="10">
        <v>0.875</v>
      </c>
      <c r="L8" s="11">
        <f t="shared" si="0"/>
        <v>0.65479575038304572</v>
      </c>
      <c r="M8" s="11">
        <f t="shared" si="1"/>
        <v>0.33643735476612369</v>
      </c>
      <c r="N8" s="11">
        <f t="shared" si="2"/>
        <v>0.875</v>
      </c>
      <c r="O8" s="11">
        <f t="shared" si="3"/>
        <v>0.53856264523387631</v>
      </c>
    </row>
    <row r="9" spans="1:15" ht="15.9" customHeight="1" x14ac:dyDescent="0.2">
      <c r="A9" s="8">
        <v>7</v>
      </c>
      <c r="B9" s="10">
        <v>0.37420088060636603</v>
      </c>
      <c r="C9" s="12">
        <v>0.9134791927060969</v>
      </c>
      <c r="D9" s="11">
        <v>0.33958984721613833</v>
      </c>
      <c r="E9" s="11">
        <v>0.44999999999999996</v>
      </c>
      <c r="F9" s="10">
        <v>0.49849694005530315</v>
      </c>
      <c r="G9" s="10">
        <v>0.64068621432971629</v>
      </c>
      <c r="H9" s="10">
        <v>0.67500000000000004</v>
      </c>
      <c r="I9" s="10">
        <v>0.67300000000000004</v>
      </c>
      <c r="J9" s="10">
        <v>0.46</v>
      </c>
      <c r="K9" s="10">
        <v>0.54900000000000004</v>
      </c>
      <c r="L9" s="11">
        <f t="shared" si="0"/>
        <v>0.55734530749136213</v>
      </c>
      <c r="M9" s="11">
        <f t="shared" si="1"/>
        <v>0.33958984721613833</v>
      </c>
      <c r="N9" s="11">
        <f t="shared" si="2"/>
        <v>0.9134791927060969</v>
      </c>
      <c r="O9" s="11">
        <f t="shared" si="3"/>
        <v>0.57388934548995851</v>
      </c>
    </row>
    <row r="10" spans="1:15" ht="15.9" customHeight="1" x14ac:dyDescent="0.2">
      <c r="A10" s="8">
        <v>8</v>
      </c>
      <c r="B10" s="10">
        <v>0.57345727496194254</v>
      </c>
      <c r="C10" s="12">
        <v>0.63239181923533627</v>
      </c>
      <c r="D10" s="10">
        <v>0.36509011779943196</v>
      </c>
      <c r="E10" s="11">
        <v>0.43</v>
      </c>
      <c r="F10" s="10">
        <v>0.8190316230861604</v>
      </c>
      <c r="G10" s="10">
        <v>0.84142834207955619</v>
      </c>
      <c r="H10" s="10">
        <v>0.68799999999999994</v>
      </c>
      <c r="I10" s="10">
        <v>0.59899999999999998</v>
      </c>
      <c r="J10" s="10">
        <v>0.26</v>
      </c>
      <c r="K10" s="10">
        <v>0.875</v>
      </c>
      <c r="L10" s="11">
        <f t="shared" si="0"/>
        <v>0.60833991771624274</v>
      </c>
      <c r="M10" s="11">
        <f t="shared" si="1"/>
        <v>0.26</v>
      </c>
      <c r="N10" s="11">
        <f t="shared" si="2"/>
        <v>0.875</v>
      </c>
      <c r="O10" s="11">
        <f t="shared" si="3"/>
        <v>0.61499999999999999</v>
      </c>
    </row>
    <row r="11" spans="1:15" ht="15.9" customHeight="1" x14ac:dyDescent="0.2">
      <c r="A11" s="8">
        <v>9</v>
      </c>
      <c r="B11" s="10">
        <v>0.47302716033002401</v>
      </c>
      <c r="C11" s="12">
        <v>0.48646747147923186</v>
      </c>
      <c r="D11" s="10">
        <v>0.40296779312326925</v>
      </c>
      <c r="E11" s="11">
        <v>0.3</v>
      </c>
      <c r="F11" s="10">
        <v>0.35737791167728494</v>
      </c>
      <c r="G11" s="10">
        <v>0.69819312712030812</v>
      </c>
      <c r="H11" s="10">
        <v>0.81</v>
      </c>
      <c r="I11" s="10">
        <v>0.63900000000000001</v>
      </c>
      <c r="J11" s="10">
        <v>0.37</v>
      </c>
      <c r="K11" s="10">
        <v>0.71899999999999997</v>
      </c>
      <c r="L11" s="11">
        <f t="shared" si="0"/>
        <v>0.52560334637301187</v>
      </c>
      <c r="M11" s="11">
        <f t="shared" si="1"/>
        <v>0.3</v>
      </c>
      <c r="N11" s="11">
        <f t="shared" si="2"/>
        <v>0.81</v>
      </c>
      <c r="O11" s="11">
        <f t="shared" si="3"/>
        <v>0.51</v>
      </c>
    </row>
    <row r="12" spans="1:15" ht="15.9" customHeight="1" x14ac:dyDescent="0.2">
      <c r="A12" s="8">
        <v>10</v>
      </c>
      <c r="B12" s="10">
        <v>0.43899400555947538</v>
      </c>
      <c r="C12" s="12">
        <v>0.71625325978319299</v>
      </c>
      <c r="D12" s="10">
        <v>0.35394026333128664</v>
      </c>
      <c r="E12" s="11">
        <v>0.6</v>
      </c>
      <c r="F12" s="10">
        <v>0.50168728528334783</v>
      </c>
      <c r="G12" s="10">
        <v>0.70617796994605619</v>
      </c>
      <c r="H12" s="10">
        <v>0.71199999999999997</v>
      </c>
      <c r="I12" s="10">
        <v>0.64400000000000002</v>
      </c>
      <c r="J12" s="10">
        <v>0.36</v>
      </c>
      <c r="K12" s="10">
        <v>0.83399999999999996</v>
      </c>
      <c r="L12" s="11">
        <f t="shared" si="0"/>
        <v>0.58670527839033593</v>
      </c>
      <c r="M12" s="11">
        <f t="shared" si="1"/>
        <v>0.35394026333128664</v>
      </c>
      <c r="N12" s="11">
        <f t="shared" si="2"/>
        <v>0.83399999999999996</v>
      </c>
      <c r="O12" s="11">
        <f t="shared" si="3"/>
        <v>0.48005973666871332</v>
      </c>
    </row>
    <row r="13" spans="1:15" ht="15.9" customHeight="1" x14ac:dyDescent="0.2">
      <c r="A13" s="8">
        <v>11</v>
      </c>
      <c r="B13" s="10">
        <v>0.52752249330448453</v>
      </c>
      <c r="C13" s="12">
        <v>0.61466977628526198</v>
      </c>
      <c r="D13" s="10">
        <v>0.57208494841822166</v>
      </c>
      <c r="E13" s="11">
        <v>0.63</v>
      </c>
      <c r="F13" s="10">
        <v>0.87282429908462533</v>
      </c>
      <c r="G13" s="10">
        <v>0.69802752739153096</v>
      </c>
      <c r="H13" s="10">
        <v>0.63600000000000001</v>
      </c>
      <c r="I13" s="10">
        <v>0.79900000000000004</v>
      </c>
      <c r="J13" s="10">
        <v>0.32</v>
      </c>
      <c r="K13" s="10">
        <v>0.54600000000000004</v>
      </c>
      <c r="L13" s="11">
        <f t="shared" si="0"/>
        <v>0.62161290444841255</v>
      </c>
      <c r="M13" s="11">
        <f t="shared" si="1"/>
        <v>0.32</v>
      </c>
      <c r="N13" s="11">
        <f t="shared" si="2"/>
        <v>0.87282429908462533</v>
      </c>
      <c r="O13" s="11">
        <f t="shared" si="3"/>
        <v>0.55282429908462527</v>
      </c>
    </row>
    <row r="14" spans="1:15" ht="15.9" customHeight="1" x14ac:dyDescent="0.2">
      <c r="A14" s="8">
        <v>12</v>
      </c>
      <c r="B14" s="10">
        <v>0.42693930070387642</v>
      </c>
      <c r="C14" s="12">
        <v>0.64799741666913691</v>
      </c>
      <c r="D14" s="10">
        <v>0.37274661737135906</v>
      </c>
      <c r="E14" s="11">
        <v>0.49299999999999999</v>
      </c>
      <c r="F14" s="10">
        <v>0.60653778226375199</v>
      </c>
      <c r="G14" s="18">
        <v>0.69802752739153096</v>
      </c>
      <c r="H14" s="10">
        <v>0.748</v>
      </c>
      <c r="I14" s="10">
        <v>0.504</v>
      </c>
      <c r="J14" s="10">
        <v>0.35</v>
      </c>
      <c r="K14" s="10">
        <v>0.45300000000000001</v>
      </c>
      <c r="L14" s="11">
        <f t="shared" si="0"/>
        <v>0.53002486443996544</v>
      </c>
      <c r="M14" s="11">
        <f t="shared" si="1"/>
        <v>0.35</v>
      </c>
      <c r="N14" s="11">
        <f t="shared" si="2"/>
        <v>0.748</v>
      </c>
      <c r="O14" s="11">
        <f t="shared" si="3"/>
        <v>0.39800000000000002</v>
      </c>
    </row>
    <row r="15" spans="1:15" ht="15.9" customHeight="1" x14ac:dyDescent="0.2">
      <c r="A15" s="8">
        <v>1</v>
      </c>
      <c r="B15" s="10">
        <v>0.31355901604485353</v>
      </c>
      <c r="C15" s="12">
        <v>0.5803052443319372</v>
      </c>
      <c r="D15" s="10">
        <v>0.33445779733854264</v>
      </c>
      <c r="E15" s="11">
        <v>0.57000000000000006</v>
      </c>
      <c r="F15" s="10">
        <v>0.58662537795440073</v>
      </c>
      <c r="G15" s="10">
        <v>0.45560308709036285</v>
      </c>
      <c r="H15" s="10">
        <v>0.78600000000000003</v>
      </c>
      <c r="I15" s="10">
        <v>0.499</v>
      </c>
      <c r="J15" s="10">
        <v>0.53</v>
      </c>
      <c r="K15" s="10">
        <v>0.46700000000000003</v>
      </c>
      <c r="L15" s="11">
        <f t="shared" si="0"/>
        <v>0.51225505227600965</v>
      </c>
      <c r="M15" s="11">
        <f t="shared" si="1"/>
        <v>0.31355901604485353</v>
      </c>
      <c r="N15" s="11">
        <f t="shared" si="2"/>
        <v>0.78600000000000003</v>
      </c>
      <c r="O15" s="11">
        <f t="shared" si="3"/>
        <v>0.4724409839551465</v>
      </c>
    </row>
    <row r="16" spans="1:15" ht="15.9" customHeight="1" x14ac:dyDescent="0.2">
      <c r="A16" s="8">
        <v>2</v>
      </c>
      <c r="B16" s="10">
        <v>0.29950714138068074</v>
      </c>
      <c r="C16" s="12">
        <v>0.61385051545658409</v>
      </c>
      <c r="D16" s="10">
        <v>0.2514852084851022</v>
      </c>
      <c r="E16" s="11">
        <v>0.43</v>
      </c>
      <c r="F16" s="10">
        <v>0.74343777691064628</v>
      </c>
      <c r="G16" s="10">
        <v>0.74422385485997422</v>
      </c>
      <c r="H16" s="10">
        <v>0.81799999999999995</v>
      </c>
      <c r="I16" s="10">
        <v>0.42899999999999999</v>
      </c>
      <c r="J16" s="10">
        <v>0.36</v>
      </c>
      <c r="K16" s="10">
        <v>0.72299999999999998</v>
      </c>
      <c r="L16" s="11">
        <f t="shared" si="0"/>
        <v>0.5412504497092987</v>
      </c>
      <c r="M16" s="11">
        <f t="shared" si="1"/>
        <v>0.2514852084851022</v>
      </c>
      <c r="N16" s="11">
        <f t="shared" si="2"/>
        <v>0.81799999999999995</v>
      </c>
      <c r="O16" s="11">
        <f t="shared" si="3"/>
        <v>0.56651479151489781</v>
      </c>
    </row>
    <row r="17" spans="1:15" ht="15.9" customHeight="1" x14ac:dyDescent="0.2">
      <c r="A17" s="8">
        <v>3</v>
      </c>
      <c r="B17" s="10">
        <v>0.44250412391168586</v>
      </c>
      <c r="C17" s="12">
        <v>0.51085837726038308</v>
      </c>
      <c r="D17" s="10">
        <v>0.26451764838382513</v>
      </c>
      <c r="E17" s="11">
        <v>0.44999999999999996</v>
      </c>
      <c r="F17" s="10">
        <v>0.38676218954594732</v>
      </c>
      <c r="G17" s="10">
        <v>0.50022747882725327</v>
      </c>
      <c r="H17" s="10">
        <v>0.70499999999999996</v>
      </c>
      <c r="I17" s="10">
        <v>0.78600000000000003</v>
      </c>
      <c r="J17" s="10">
        <v>0.28000000000000003</v>
      </c>
      <c r="K17" s="10">
        <v>0.42099999999999999</v>
      </c>
      <c r="L17" s="11">
        <f t="shared" si="0"/>
        <v>0.47468698179290952</v>
      </c>
      <c r="M17" s="11">
        <f t="shared" si="1"/>
        <v>0.26451764838382513</v>
      </c>
      <c r="N17" s="11">
        <f t="shared" si="2"/>
        <v>0.78600000000000003</v>
      </c>
      <c r="O17" s="11">
        <f t="shared" si="3"/>
        <v>0.52148235161617484</v>
      </c>
    </row>
    <row r="18" spans="1:15" s="5" customFormat="1" ht="15.9" customHeight="1" x14ac:dyDescent="0.2">
      <c r="A18" s="8">
        <v>4</v>
      </c>
      <c r="B18" s="10">
        <v>0.40395734693728025</v>
      </c>
      <c r="C18" s="12">
        <v>0.66989824739462944</v>
      </c>
      <c r="D18" s="10">
        <v>0.53962898367395706</v>
      </c>
      <c r="E18" s="11">
        <v>0.67999999999999994</v>
      </c>
      <c r="F18" s="10">
        <v>0.57255889780882385</v>
      </c>
      <c r="G18" s="10">
        <v>0.39948556038186206</v>
      </c>
      <c r="H18" s="10">
        <v>0.60599999999999998</v>
      </c>
      <c r="I18" s="10">
        <v>0.66900000000000004</v>
      </c>
      <c r="J18" s="10">
        <v>0.3</v>
      </c>
      <c r="K18" s="10">
        <v>0.64300000000000002</v>
      </c>
      <c r="L18" s="11">
        <f t="shared" si="0"/>
        <v>0.54835290361965527</v>
      </c>
      <c r="M18" s="11">
        <f t="shared" si="1"/>
        <v>0.3</v>
      </c>
      <c r="N18" s="11">
        <f t="shared" si="2"/>
        <v>0.67999999999999994</v>
      </c>
      <c r="O18" s="11">
        <f t="shared" si="3"/>
        <v>0.37999999999999995</v>
      </c>
    </row>
    <row r="19" spans="1:15" ht="15.9" customHeight="1" x14ac:dyDescent="0.2">
      <c r="A19" s="8">
        <v>5</v>
      </c>
      <c r="B19" s="10">
        <v>0.54080250009349939</v>
      </c>
      <c r="C19" s="12">
        <v>0.78374245595283676</v>
      </c>
      <c r="D19" s="10">
        <v>0.39785801495886008</v>
      </c>
      <c r="E19" s="11">
        <v>0.3</v>
      </c>
      <c r="F19" s="10">
        <v>0.7496479344974325</v>
      </c>
      <c r="G19" s="10">
        <v>0.32444537787007499</v>
      </c>
      <c r="H19" s="10">
        <v>0.73599999999999999</v>
      </c>
      <c r="I19" s="10">
        <v>0.68500000000000005</v>
      </c>
      <c r="J19" s="10">
        <v>0.48298217179902753</v>
      </c>
      <c r="K19" s="10">
        <v>0.76900000000000002</v>
      </c>
      <c r="L19" s="11">
        <f t="shared" si="0"/>
        <v>0.57694784551717315</v>
      </c>
      <c r="M19" s="11">
        <f t="shared" si="1"/>
        <v>0.3</v>
      </c>
      <c r="N19" s="11">
        <f t="shared" si="2"/>
        <v>0.78374245595283676</v>
      </c>
      <c r="O19" s="11">
        <f t="shared" si="3"/>
        <v>0.48374245595283677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ht="15.9" customHeight="1" x14ac:dyDescent="0.3">
      <c r="A21" s="9" t="s">
        <v>16</v>
      </c>
      <c r="B21" s="11">
        <f>AVERAGE(B3:B20)</f>
        <v>0.4743631039040781</v>
      </c>
      <c r="C21" s="11">
        <f>AVERAGE(C3:C20)</f>
        <v>0.63047289999884293</v>
      </c>
      <c r="D21" s="11">
        <f t="shared" ref="D21:H21" si="4">AVERAGE(D3:D20)</f>
        <v>0.38584560406369245</v>
      </c>
      <c r="E21" s="11">
        <f t="shared" si="4"/>
        <v>0.47076470588235297</v>
      </c>
      <c r="F21" s="11">
        <f t="shared" si="4"/>
        <v>0.59999712595996801</v>
      </c>
      <c r="G21" s="11">
        <f t="shared" si="4"/>
        <v>0.64542540905440671</v>
      </c>
      <c r="H21" s="11">
        <f t="shared" si="4"/>
        <v>0.68958823529411761</v>
      </c>
      <c r="I21" s="11">
        <f t="shared" ref="I21:O21" si="5">AVERAGE(I3:I20)</f>
        <v>0.6831764705882355</v>
      </c>
      <c r="J21" s="11">
        <f t="shared" si="5"/>
        <v>0.42581138573743926</v>
      </c>
      <c r="K21" s="11">
        <f t="shared" si="5"/>
        <v>0.61213333333333331</v>
      </c>
      <c r="L21" s="11">
        <f t="shared" si="5"/>
        <v>0.56156364427358607</v>
      </c>
      <c r="M21" s="11">
        <f t="shared" si="5"/>
        <v>0.30852574430090446</v>
      </c>
      <c r="N21" s="11">
        <f t="shared" si="5"/>
        <v>0.76749551486562306</v>
      </c>
      <c r="O21" s="11">
        <f t="shared" si="5"/>
        <v>0.45896977056471872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0.32762211260595736</v>
      </c>
      <c r="C3" s="12">
        <v>0.92398637297424147</v>
      </c>
      <c r="D3" s="10">
        <v>0.73948386163016988</v>
      </c>
      <c r="E3" s="11">
        <v>0.3</v>
      </c>
      <c r="F3" s="10"/>
      <c r="G3" s="10">
        <v>0.30892267494972825</v>
      </c>
      <c r="H3" s="10">
        <v>0.48399999999999999</v>
      </c>
      <c r="I3" s="10">
        <v>0.73099999999999998</v>
      </c>
      <c r="J3" s="10"/>
      <c r="K3" s="10"/>
      <c r="L3" s="11">
        <f t="shared" ref="L3:L19" si="0">AVERAGE(B3:K3)</f>
        <v>0.545002146022871</v>
      </c>
      <c r="M3" s="11">
        <f t="shared" ref="M3:M20" si="1">MIN(B3:K3)</f>
        <v>0.3</v>
      </c>
      <c r="N3" s="11">
        <f t="shared" ref="N3:N20" si="2">MAX(B3:K3)</f>
        <v>0.92398637297424147</v>
      </c>
      <c r="O3" s="11">
        <f t="shared" ref="O3:O20" si="3">N3-M3</f>
        <v>0.62398637297424142</v>
      </c>
    </row>
    <row r="4" spans="1:15" ht="15.9" customHeight="1" x14ac:dyDescent="0.2">
      <c r="A4" s="8">
        <v>2</v>
      </c>
      <c r="B4" s="10">
        <v>0.3801882084389297</v>
      </c>
      <c r="C4" s="12">
        <v>0.80261423880103178</v>
      </c>
      <c r="D4" s="10">
        <v>0.31115920342425146</v>
      </c>
      <c r="E4" s="11">
        <v>0.66</v>
      </c>
      <c r="F4" s="10">
        <v>0.8176302999841768</v>
      </c>
      <c r="G4" s="10">
        <v>0.78513380033821589</v>
      </c>
      <c r="H4" s="10">
        <v>0.373</v>
      </c>
      <c r="I4" s="10">
        <v>0.56599999999999995</v>
      </c>
      <c r="J4" s="10">
        <v>0.77</v>
      </c>
      <c r="K4" s="10"/>
      <c r="L4" s="11">
        <f t="shared" si="0"/>
        <v>0.60730286122073396</v>
      </c>
      <c r="M4" s="11">
        <f t="shared" si="1"/>
        <v>0.31115920342425146</v>
      </c>
      <c r="N4" s="11">
        <f t="shared" si="2"/>
        <v>0.8176302999841768</v>
      </c>
      <c r="O4" s="11">
        <f t="shared" si="3"/>
        <v>0.50647109655992528</v>
      </c>
    </row>
    <row r="5" spans="1:15" ht="15.9" customHeight="1" x14ac:dyDescent="0.2">
      <c r="A5" s="8">
        <v>3</v>
      </c>
      <c r="B5" s="10">
        <v>0.54069773880690708</v>
      </c>
      <c r="C5" s="12">
        <v>0.81151939361995251</v>
      </c>
      <c r="D5" s="10">
        <v>0.38042868116075884</v>
      </c>
      <c r="E5" s="11">
        <v>0.38999999999999996</v>
      </c>
      <c r="F5" s="10">
        <v>0.88379543589542497</v>
      </c>
      <c r="G5" s="10">
        <v>0.51602123807164901</v>
      </c>
      <c r="H5" s="10">
        <v>0.59099999999999997</v>
      </c>
      <c r="I5" s="10">
        <v>0.68799999999999994</v>
      </c>
      <c r="J5" s="10">
        <v>0.46</v>
      </c>
      <c r="K5" s="10">
        <v>0.49</v>
      </c>
      <c r="L5" s="11">
        <f t="shared" si="0"/>
        <v>0.57514624875546927</v>
      </c>
      <c r="M5" s="11">
        <f t="shared" si="1"/>
        <v>0.38042868116075884</v>
      </c>
      <c r="N5" s="11">
        <f t="shared" si="2"/>
        <v>0.88379543589542497</v>
      </c>
      <c r="O5" s="11">
        <f t="shared" si="3"/>
        <v>0.50336675473466608</v>
      </c>
    </row>
    <row r="6" spans="1:15" ht="15.9" customHeight="1" x14ac:dyDescent="0.2">
      <c r="A6" s="8">
        <v>4</v>
      </c>
      <c r="B6" s="10">
        <v>0.48729242466442924</v>
      </c>
      <c r="C6" s="12">
        <v>0.58870098176502739</v>
      </c>
      <c r="D6" s="10">
        <v>0.54679228211267417</v>
      </c>
      <c r="E6" s="11">
        <v>0.44999999999999996</v>
      </c>
      <c r="F6" s="10">
        <v>0.81543006177701072</v>
      </c>
      <c r="G6" s="10">
        <v>0.74408031702709021</v>
      </c>
      <c r="H6" s="10">
        <v>0.52600000000000002</v>
      </c>
      <c r="I6" s="10">
        <v>0.51100000000000001</v>
      </c>
      <c r="J6" s="10">
        <v>0.31</v>
      </c>
      <c r="K6" s="10">
        <v>0.374</v>
      </c>
      <c r="L6" s="11">
        <f t="shared" si="0"/>
        <v>0.53532960673462315</v>
      </c>
      <c r="M6" s="11">
        <f t="shared" si="1"/>
        <v>0.31</v>
      </c>
      <c r="N6" s="11">
        <f t="shared" si="2"/>
        <v>0.81543006177701072</v>
      </c>
      <c r="O6" s="11">
        <f t="shared" si="3"/>
        <v>0.50543006177701066</v>
      </c>
    </row>
    <row r="7" spans="1:15" ht="15.9" customHeight="1" x14ac:dyDescent="0.2">
      <c r="A7" s="8">
        <v>5</v>
      </c>
      <c r="B7" s="10">
        <v>0.40362228634149044</v>
      </c>
      <c r="C7" s="12">
        <v>0.86069422208174473</v>
      </c>
      <c r="D7" s="10">
        <v>0.49240961124914773</v>
      </c>
      <c r="E7" s="11">
        <v>0.5</v>
      </c>
      <c r="F7" s="10">
        <v>0.9099365363549401</v>
      </c>
      <c r="G7" s="10">
        <v>0.58166690457790726</v>
      </c>
      <c r="H7" s="10">
        <v>0.48699999999999999</v>
      </c>
      <c r="I7" s="10">
        <v>0.629</v>
      </c>
      <c r="J7" s="11">
        <v>0.34</v>
      </c>
      <c r="K7" s="10">
        <v>0.502</v>
      </c>
      <c r="L7" s="11">
        <f t="shared" si="0"/>
        <v>0.57063295606052289</v>
      </c>
      <c r="M7" s="11">
        <f t="shared" si="1"/>
        <v>0.34</v>
      </c>
      <c r="N7" s="11">
        <f t="shared" si="2"/>
        <v>0.9099365363549401</v>
      </c>
      <c r="O7" s="11">
        <f t="shared" si="3"/>
        <v>0.56993653635494002</v>
      </c>
    </row>
    <row r="8" spans="1:15" ht="15.9" customHeight="1" x14ac:dyDescent="0.2">
      <c r="A8" s="8">
        <v>6</v>
      </c>
      <c r="B8" s="10">
        <v>0.43789067078847543</v>
      </c>
      <c r="C8" s="12">
        <v>0.62194861151425052</v>
      </c>
      <c r="D8" s="10">
        <v>0.52480895997981769</v>
      </c>
      <c r="E8" s="11">
        <v>0.61</v>
      </c>
      <c r="F8" s="10">
        <v>0.73368064968393609</v>
      </c>
      <c r="G8" s="10">
        <v>0.604440125693953</v>
      </c>
      <c r="H8" s="10">
        <v>0.68400000000000005</v>
      </c>
      <c r="I8" s="10">
        <v>0.85499999999999998</v>
      </c>
      <c r="J8" s="10">
        <v>0.43</v>
      </c>
      <c r="K8" s="10">
        <v>1.012</v>
      </c>
      <c r="L8" s="11">
        <f t="shared" si="0"/>
        <v>0.65137690176604335</v>
      </c>
      <c r="M8" s="11">
        <f t="shared" si="1"/>
        <v>0.43</v>
      </c>
      <c r="N8" s="11">
        <f t="shared" si="2"/>
        <v>1.012</v>
      </c>
      <c r="O8" s="11">
        <f t="shared" si="3"/>
        <v>0.58200000000000007</v>
      </c>
    </row>
    <row r="9" spans="1:15" ht="15.9" customHeight="1" x14ac:dyDescent="0.2">
      <c r="A9" s="8">
        <v>7</v>
      </c>
      <c r="B9" s="10">
        <v>0.41275149629406582</v>
      </c>
      <c r="C9" s="12">
        <v>0.92686614875977968</v>
      </c>
      <c r="D9" s="11">
        <v>0.36556176408267177</v>
      </c>
      <c r="E9" s="11">
        <v>0.43</v>
      </c>
      <c r="F9" s="10">
        <v>0.63631046650327427</v>
      </c>
      <c r="G9" s="10">
        <v>0.61317102213773944</v>
      </c>
      <c r="H9" s="10">
        <v>0.60599999999999998</v>
      </c>
      <c r="I9" s="10">
        <v>0.48399999999999999</v>
      </c>
      <c r="J9" s="10">
        <v>0.33</v>
      </c>
      <c r="K9" s="10">
        <v>0.45200000000000001</v>
      </c>
      <c r="L9" s="11">
        <f t="shared" si="0"/>
        <v>0.52566608977775309</v>
      </c>
      <c r="M9" s="11">
        <f t="shared" si="1"/>
        <v>0.33</v>
      </c>
      <c r="N9" s="11">
        <f t="shared" si="2"/>
        <v>0.92686614875977968</v>
      </c>
      <c r="O9" s="11">
        <f t="shared" si="3"/>
        <v>0.59686614875977972</v>
      </c>
    </row>
    <row r="10" spans="1:15" ht="15.9" customHeight="1" x14ac:dyDescent="0.2">
      <c r="A10" s="8">
        <v>8</v>
      </c>
      <c r="B10" s="10">
        <v>0.36270798524488473</v>
      </c>
      <c r="C10" s="12">
        <v>1.3404208294089082</v>
      </c>
      <c r="D10" s="10">
        <v>0.31218657706495362</v>
      </c>
      <c r="E10" s="11">
        <v>0.43</v>
      </c>
      <c r="F10" s="10">
        <v>0.56259470335290407</v>
      </c>
      <c r="G10" s="10">
        <v>0.61759285870516301</v>
      </c>
      <c r="H10" s="10">
        <v>0.47899999999999998</v>
      </c>
      <c r="I10" s="10">
        <v>0.58599999999999997</v>
      </c>
      <c r="J10" s="10">
        <v>0.3</v>
      </c>
      <c r="K10" s="10">
        <v>0.39</v>
      </c>
      <c r="L10" s="11">
        <f t="shared" si="0"/>
        <v>0.53805029537768134</v>
      </c>
      <c r="M10" s="11">
        <f t="shared" si="1"/>
        <v>0.3</v>
      </c>
      <c r="N10" s="11">
        <f t="shared" si="2"/>
        <v>1.3404208294089082</v>
      </c>
      <c r="O10" s="11">
        <f t="shared" si="3"/>
        <v>1.0404208294089081</v>
      </c>
    </row>
    <row r="11" spans="1:15" ht="15.9" customHeight="1" x14ac:dyDescent="0.2">
      <c r="A11" s="8">
        <v>9</v>
      </c>
      <c r="B11" s="10">
        <v>0.50090566593268504</v>
      </c>
      <c r="C11" s="12">
        <v>0.91576474999184621</v>
      </c>
      <c r="D11" s="10">
        <v>0.44454666711302943</v>
      </c>
      <c r="E11" s="11">
        <v>0.37</v>
      </c>
      <c r="F11" s="10">
        <v>0.78157051754809315</v>
      </c>
      <c r="G11" s="10">
        <v>0.62179242370936383</v>
      </c>
      <c r="H11" s="10">
        <v>0.61099999999999999</v>
      </c>
      <c r="I11" s="10">
        <v>0.44800000000000001</v>
      </c>
      <c r="J11" s="10">
        <v>0.31</v>
      </c>
      <c r="K11" s="10">
        <v>0.64</v>
      </c>
      <c r="L11" s="11">
        <f t="shared" si="0"/>
        <v>0.56435800242950163</v>
      </c>
      <c r="M11" s="11">
        <f t="shared" si="1"/>
        <v>0.31</v>
      </c>
      <c r="N11" s="11">
        <f t="shared" si="2"/>
        <v>0.91576474999184621</v>
      </c>
      <c r="O11" s="11">
        <f t="shared" si="3"/>
        <v>0.60576474999184615</v>
      </c>
    </row>
    <row r="12" spans="1:15" ht="15.9" customHeight="1" x14ac:dyDescent="0.2">
      <c r="A12" s="8">
        <v>10</v>
      </c>
      <c r="B12" s="10">
        <v>0.42852750213879209</v>
      </c>
      <c r="C12" s="12">
        <v>0.53005146365914935</v>
      </c>
      <c r="D12" s="10">
        <v>0.22513327779325487</v>
      </c>
      <c r="E12" s="11">
        <v>0.33999999999999997</v>
      </c>
      <c r="F12" s="10">
        <v>0.60575934883075111</v>
      </c>
      <c r="G12" s="10">
        <v>0.65537302959181287</v>
      </c>
      <c r="H12" s="10">
        <v>0.56399999999999995</v>
      </c>
      <c r="I12" s="10">
        <v>0.624</v>
      </c>
      <c r="J12" s="10">
        <v>0.35</v>
      </c>
      <c r="K12" s="10">
        <v>0.89900000000000002</v>
      </c>
      <c r="L12" s="11">
        <f t="shared" si="0"/>
        <v>0.52218446220137604</v>
      </c>
      <c r="M12" s="11">
        <f t="shared" si="1"/>
        <v>0.22513327779325487</v>
      </c>
      <c r="N12" s="11">
        <f t="shared" si="2"/>
        <v>0.89900000000000002</v>
      </c>
      <c r="O12" s="11">
        <f t="shared" si="3"/>
        <v>0.67386672220674515</v>
      </c>
    </row>
    <row r="13" spans="1:15" ht="15.9" customHeight="1" x14ac:dyDescent="0.2">
      <c r="A13" s="8">
        <v>11</v>
      </c>
      <c r="B13" s="10">
        <v>0.40030109564088762</v>
      </c>
      <c r="C13" s="12">
        <v>0.91344714540319905</v>
      </c>
      <c r="D13" s="10">
        <v>0.42055014412632252</v>
      </c>
      <c r="E13" s="11">
        <v>0.41000000000000003</v>
      </c>
      <c r="F13" s="10">
        <v>0.53762195389083578</v>
      </c>
      <c r="G13" s="10">
        <v>0.53714571078778162</v>
      </c>
      <c r="H13" s="10">
        <v>0.58499999999999996</v>
      </c>
      <c r="I13" s="10">
        <v>0.69199999999999995</v>
      </c>
      <c r="J13" s="10">
        <v>0.31</v>
      </c>
      <c r="K13" s="10">
        <v>0.39200000000000002</v>
      </c>
      <c r="L13" s="11">
        <f t="shared" si="0"/>
        <v>0.51980660498490272</v>
      </c>
      <c r="M13" s="11">
        <f t="shared" si="1"/>
        <v>0.31</v>
      </c>
      <c r="N13" s="11">
        <f t="shared" si="2"/>
        <v>0.91344714540319905</v>
      </c>
      <c r="O13" s="11">
        <f t="shared" si="3"/>
        <v>0.6034471454031991</v>
      </c>
    </row>
    <row r="14" spans="1:15" ht="15.9" customHeight="1" x14ac:dyDescent="0.2">
      <c r="A14" s="8">
        <v>12</v>
      </c>
      <c r="B14" s="10">
        <v>0.33642674466611733</v>
      </c>
      <c r="C14" s="12">
        <v>0.47627989158991008</v>
      </c>
      <c r="D14" s="10">
        <v>0.32234716104929456</v>
      </c>
      <c r="E14" s="11">
        <v>0.57999999999999996</v>
      </c>
      <c r="F14" s="10">
        <v>0.96971895547717823</v>
      </c>
      <c r="G14" s="18">
        <v>0.53714571078778162</v>
      </c>
      <c r="H14" s="10">
        <v>0.67600000000000005</v>
      </c>
      <c r="I14" s="10">
        <v>0.80600000000000005</v>
      </c>
      <c r="J14" s="10">
        <v>0.36</v>
      </c>
      <c r="K14" s="10">
        <v>0.95</v>
      </c>
      <c r="L14" s="11">
        <f t="shared" si="0"/>
        <v>0.60139184635702825</v>
      </c>
      <c r="M14" s="11">
        <f t="shared" si="1"/>
        <v>0.32234716104929456</v>
      </c>
      <c r="N14" s="11">
        <f t="shared" si="2"/>
        <v>0.96971895547717823</v>
      </c>
      <c r="O14" s="11">
        <f t="shared" si="3"/>
        <v>0.64737179442788362</v>
      </c>
    </row>
    <row r="15" spans="1:15" ht="15.9" customHeight="1" x14ac:dyDescent="0.2">
      <c r="A15" s="8">
        <v>1</v>
      </c>
      <c r="B15" s="10">
        <v>0.32518940009263148</v>
      </c>
      <c r="C15" s="12">
        <v>0.93744669866921182</v>
      </c>
      <c r="D15" s="10">
        <v>0.38150898845129455</v>
      </c>
      <c r="E15" s="11">
        <v>0.45999999999999996</v>
      </c>
      <c r="F15" s="10">
        <v>0.59736055610641081</v>
      </c>
      <c r="G15" s="10">
        <v>0.2833523841824323</v>
      </c>
      <c r="H15" s="10">
        <v>0.69299999999999995</v>
      </c>
      <c r="I15" s="10">
        <v>0.66200000000000003</v>
      </c>
      <c r="J15" s="10">
        <v>0.6</v>
      </c>
      <c r="K15" s="10">
        <v>0.33900000000000002</v>
      </c>
      <c r="L15" s="11">
        <f t="shared" si="0"/>
        <v>0.52788580275019814</v>
      </c>
      <c r="M15" s="11">
        <f t="shared" si="1"/>
        <v>0.2833523841824323</v>
      </c>
      <c r="N15" s="11">
        <f t="shared" si="2"/>
        <v>0.93744669866921182</v>
      </c>
      <c r="O15" s="11">
        <f t="shared" si="3"/>
        <v>0.65409431448677946</v>
      </c>
    </row>
    <row r="16" spans="1:15" ht="15.9" customHeight="1" x14ac:dyDescent="0.2">
      <c r="A16" s="8">
        <v>2</v>
      </c>
      <c r="B16" s="10">
        <v>0.43710431833498092</v>
      </c>
      <c r="C16" s="12">
        <v>0.49103780734603469</v>
      </c>
      <c r="D16" s="10">
        <v>0.36362644109521786</v>
      </c>
      <c r="E16" s="11">
        <v>0.43</v>
      </c>
      <c r="F16" s="10">
        <v>0.80581579418574911</v>
      </c>
      <c r="G16" s="10">
        <v>0.57790085317131401</v>
      </c>
      <c r="H16" s="10">
        <v>0.626</v>
      </c>
      <c r="I16" s="10">
        <v>0.58599999999999997</v>
      </c>
      <c r="J16" s="10">
        <v>0.35</v>
      </c>
      <c r="K16" s="10">
        <v>0.47</v>
      </c>
      <c r="L16" s="11">
        <f t="shared" si="0"/>
        <v>0.51374852141332961</v>
      </c>
      <c r="M16" s="11">
        <f t="shared" si="1"/>
        <v>0.35</v>
      </c>
      <c r="N16" s="11">
        <f t="shared" si="2"/>
        <v>0.80581579418574911</v>
      </c>
      <c r="O16" s="11">
        <f t="shared" si="3"/>
        <v>0.45581579418574913</v>
      </c>
    </row>
    <row r="17" spans="1:15" ht="15.9" customHeight="1" x14ac:dyDescent="0.2">
      <c r="A17" s="8">
        <v>3</v>
      </c>
      <c r="B17" s="10">
        <v>0.52533375739296173</v>
      </c>
      <c r="C17" s="12">
        <v>0.81164765301600295</v>
      </c>
      <c r="D17" s="10">
        <v>0.30361988106757781</v>
      </c>
      <c r="E17" s="11">
        <v>0.86</v>
      </c>
      <c r="F17" s="10">
        <v>0.20878057795353702</v>
      </c>
      <c r="G17" s="10">
        <v>0.4983364729357293</v>
      </c>
      <c r="H17" s="10">
        <v>0.70399999999999996</v>
      </c>
      <c r="I17" s="10">
        <v>0.57599999999999996</v>
      </c>
      <c r="J17" s="10">
        <v>0.35</v>
      </c>
      <c r="K17" s="10">
        <v>0.313</v>
      </c>
      <c r="L17" s="11">
        <f t="shared" si="0"/>
        <v>0.51507183423658076</v>
      </c>
      <c r="M17" s="11">
        <f t="shared" si="1"/>
        <v>0.20878057795353702</v>
      </c>
      <c r="N17" s="11">
        <f t="shared" si="2"/>
        <v>0.86</v>
      </c>
      <c r="O17" s="11">
        <f t="shared" si="3"/>
        <v>0.65121942204646299</v>
      </c>
    </row>
    <row r="18" spans="1:15" s="5" customFormat="1" ht="15.9" customHeight="1" x14ac:dyDescent="0.2">
      <c r="A18" s="8">
        <v>4</v>
      </c>
      <c r="B18" s="10">
        <v>0.55756203131224058</v>
      </c>
      <c r="C18" s="12">
        <v>0.52497351440223583</v>
      </c>
      <c r="D18" s="10">
        <v>0.55236291007307936</v>
      </c>
      <c r="E18" s="11">
        <v>0.61</v>
      </c>
      <c r="F18" s="10">
        <v>0.52113361201687391</v>
      </c>
      <c r="G18" s="10">
        <v>0.34733509628532805</v>
      </c>
      <c r="H18" s="10">
        <v>0.54600000000000004</v>
      </c>
      <c r="I18" s="10">
        <v>0.93700000000000006</v>
      </c>
      <c r="J18" s="10">
        <v>0.57999999999999996</v>
      </c>
      <c r="K18" s="10">
        <v>0.52100000000000002</v>
      </c>
      <c r="L18" s="11">
        <f t="shared" si="0"/>
        <v>0.56973671640897572</v>
      </c>
      <c r="M18" s="11">
        <f t="shared" si="1"/>
        <v>0.34733509628532805</v>
      </c>
      <c r="N18" s="11">
        <f t="shared" si="2"/>
        <v>0.93700000000000006</v>
      </c>
      <c r="O18" s="11">
        <f t="shared" si="3"/>
        <v>0.58966490371467195</v>
      </c>
    </row>
    <row r="19" spans="1:15" ht="15.9" customHeight="1" x14ac:dyDescent="0.2">
      <c r="A19" s="8">
        <v>5</v>
      </c>
      <c r="B19" s="10">
        <v>0.42944229885277763</v>
      </c>
      <c r="C19" s="12">
        <v>0.48917871798717605</v>
      </c>
      <c r="D19" s="10">
        <v>0.48150512404392198</v>
      </c>
      <c r="E19" s="11">
        <v>0.76</v>
      </c>
      <c r="F19" s="10">
        <v>0.76300174607329041</v>
      </c>
      <c r="G19" s="10">
        <v>0.36034000479421496</v>
      </c>
      <c r="H19" s="10">
        <v>0.51900000000000002</v>
      </c>
      <c r="I19" s="10">
        <v>0.84199999999999997</v>
      </c>
      <c r="J19" s="10">
        <v>0.45775401069518717</v>
      </c>
      <c r="K19" s="10">
        <v>0.59</v>
      </c>
      <c r="L19" s="11">
        <f t="shared" si="0"/>
        <v>0.56922219024465681</v>
      </c>
      <c r="M19" s="11">
        <f t="shared" si="1"/>
        <v>0.36034000479421496</v>
      </c>
      <c r="N19" s="11">
        <f t="shared" si="2"/>
        <v>0.84199999999999997</v>
      </c>
      <c r="O19" s="11">
        <f t="shared" si="3"/>
        <v>0.48165999520578501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ht="15.9" customHeight="1" x14ac:dyDescent="0.3">
      <c r="A21" s="9" t="s">
        <v>16</v>
      </c>
      <c r="B21" s="11">
        <f>AVERAGE(B3:B20)</f>
        <v>0.42903327867936564</v>
      </c>
      <c r="C21" s="11">
        <f>AVERAGE(C3:C20)</f>
        <v>0.76273990829351179</v>
      </c>
      <c r="D21" s="11">
        <f t="shared" ref="D21:H21" si="4">AVERAGE(D3:D20)</f>
        <v>0.42164891385396697</v>
      </c>
      <c r="E21" s="11">
        <f t="shared" si="4"/>
        <v>0.50529411764705878</v>
      </c>
      <c r="F21" s="11">
        <f t="shared" si="4"/>
        <v>0.69688382597714904</v>
      </c>
      <c r="G21" s="11">
        <f t="shared" si="4"/>
        <v>0.54057356633807085</v>
      </c>
      <c r="H21" s="11">
        <f t="shared" si="4"/>
        <v>0.57376470588235295</v>
      </c>
      <c r="I21" s="11">
        <f t="shared" ref="I21:O21" si="5">AVERAGE(I3:I20)</f>
        <v>0.66017647058823548</v>
      </c>
      <c r="J21" s="11">
        <f t="shared" si="5"/>
        <v>0.41298462566844918</v>
      </c>
      <c r="K21" s="11">
        <f t="shared" si="5"/>
        <v>0.55560000000000009</v>
      </c>
      <c r="L21" s="11">
        <f t="shared" si="5"/>
        <v>0.55599488745542636</v>
      </c>
      <c r="M21" s="11">
        <f t="shared" si="5"/>
        <v>0.30104868814683733</v>
      </c>
      <c r="N21" s="11">
        <f t="shared" si="5"/>
        <v>0.87279216827120376</v>
      </c>
      <c r="O21" s="11">
        <f t="shared" si="5"/>
        <v>0.57174348012436627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0.25" customHeight="1" x14ac:dyDescent="0.45">
      <c r="B1" s="3"/>
      <c r="F1" s="6" t="s">
        <v>11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28</v>
      </c>
      <c r="N2" s="8" t="s">
        <v>29</v>
      </c>
      <c r="O2" s="15" t="s">
        <v>9</v>
      </c>
    </row>
    <row r="3" spans="1:15" ht="15.9" customHeight="1" x14ac:dyDescent="0.2">
      <c r="A3" s="8">
        <v>1</v>
      </c>
      <c r="B3" s="10">
        <v>0.51816883609338893</v>
      </c>
      <c r="C3" s="12">
        <v>0.47529810621949886</v>
      </c>
      <c r="D3" s="10">
        <v>0.53795485718090863</v>
      </c>
      <c r="E3" s="11">
        <v>0.92999999999999994</v>
      </c>
      <c r="F3" s="10"/>
      <c r="G3" s="10">
        <v>0.68547697712243949</v>
      </c>
      <c r="H3" s="10">
        <v>0.81100000000000005</v>
      </c>
      <c r="I3" s="10">
        <v>0.69299999999999995</v>
      </c>
      <c r="J3" s="10"/>
      <c r="K3" s="10"/>
      <c r="L3" s="11">
        <f t="shared" ref="L3:L19" si="0">AVERAGE(B3:K3)</f>
        <v>0.66441411094517644</v>
      </c>
      <c r="M3" s="11">
        <f t="shared" ref="M3:M20" si="1">MIN(B3:K3)</f>
        <v>0.47529810621949886</v>
      </c>
      <c r="N3" s="11">
        <f t="shared" ref="N3:N20" si="2">MAX(B3:K3)</f>
        <v>0.92999999999999994</v>
      </c>
      <c r="O3" s="11">
        <f t="shared" ref="O3:O20" si="3">N3-M3</f>
        <v>0.45470189378050108</v>
      </c>
    </row>
    <row r="4" spans="1:15" ht="15.9" customHeight="1" x14ac:dyDescent="0.2">
      <c r="A4" s="8">
        <v>2</v>
      </c>
      <c r="B4" s="10">
        <v>0.48250262225237195</v>
      </c>
      <c r="C4" s="12">
        <v>0.53665430375477141</v>
      </c>
      <c r="D4" s="10">
        <v>0.61160685206230236</v>
      </c>
      <c r="E4" s="11">
        <v>0.67999999999999994</v>
      </c>
      <c r="F4" s="10">
        <v>0.68130232370175714</v>
      </c>
      <c r="G4" s="10">
        <v>0.61893909839573746</v>
      </c>
      <c r="H4" s="10">
        <v>1.2110000000000001</v>
      </c>
      <c r="I4" s="10">
        <v>0.69099999999999995</v>
      </c>
      <c r="J4" s="10">
        <v>0.78</v>
      </c>
      <c r="K4" s="10"/>
      <c r="L4" s="11">
        <f t="shared" si="0"/>
        <v>0.69922280001854897</v>
      </c>
      <c r="M4" s="11">
        <f t="shared" si="1"/>
        <v>0.48250262225237195</v>
      </c>
      <c r="N4" s="11">
        <f t="shared" si="2"/>
        <v>1.2110000000000001</v>
      </c>
      <c r="O4" s="11">
        <f t="shared" si="3"/>
        <v>0.72849737774762813</v>
      </c>
    </row>
    <row r="5" spans="1:15" ht="15.9" customHeight="1" x14ac:dyDescent="0.2">
      <c r="A5" s="8">
        <v>3</v>
      </c>
      <c r="B5" s="10">
        <v>0.4592386724001406</v>
      </c>
      <c r="C5" s="12">
        <v>0.56779807937477833</v>
      </c>
      <c r="D5" s="10">
        <v>0.64110292085463594</v>
      </c>
      <c r="E5" s="11">
        <v>0.8</v>
      </c>
      <c r="F5" s="10">
        <v>0.54421559784597062</v>
      </c>
      <c r="G5" s="10">
        <v>0.59059391946228657</v>
      </c>
      <c r="H5" s="10">
        <v>0.97699999999999998</v>
      </c>
      <c r="I5" s="10">
        <v>0.65700000000000003</v>
      </c>
      <c r="J5" s="10">
        <v>0.64</v>
      </c>
      <c r="K5" s="10">
        <v>0.60099999999999998</v>
      </c>
      <c r="L5" s="11">
        <f t="shared" si="0"/>
        <v>0.64779491899378117</v>
      </c>
      <c r="M5" s="11">
        <f t="shared" si="1"/>
        <v>0.4592386724001406</v>
      </c>
      <c r="N5" s="11">
        <f t="shared" si="2"/>
        <v>0.97699999999999998</v>
      </c>
      <c r="O5" s="11">
        <f t="shared" si="3"/>
        <v>0.51776132759985938</v>
      </c>
    </row>
    <row r="6" spans="1:15" ht="15.9" customHeight="1" x14ac:dyDescent="0.2">
      <c r="A6" s="8">
        <v>4</v>
      </c>
      <c r="B6" s="10">
        <v>0.30763756315222601</v>
      </c>
      <c r="C6" s="12">
        <v>0.42349570202147035</v>
      </c>
      <c r="D6" s="10">
        <v>0.56055424509952734</v>
      </c>
      <c r="E6" s="11">
        <v>0.80999999999999994</v>
      </c>
      <c r="F6" s="10">
        <v>0.70641635577324813</v>
      </c>
      <c r="G6" s="10">
        <v>0.55627054347201799</v>
      </c>
      <c r="H6" s="10">
        <v>0.96699999999999997</v>
      </c>
      <c r="I6" s="10">
        <v>0.62</v>
      </c>
      <c r="J6" s="10">
        <v>0.51</v>
      </c>
      <c r="K6" s="10">
        <v>0.64300000000000002</v>
      </c>
      <c r="L6" s="11">
        <f t="shared" si="0"/>
        <v>0.61043744095184893</v>
      </c>
      <c r="M6" s="11">
        <f t="shared" si="1"/>
        <v>0.30763756315222601</v>
      </c>
      <c r="N6" s="11">
        <f t="shared" si="2"/>
        <v>0.96699999999999997</v>
      </c>
      <c r="O6" s="11">
        <f t="shared" si="3"/>
        <v>0.65936243684777396</v>
      </c>
    </row>
    <row r="7" spans="1:15" ht="15.9" customHeight="1" x14ac:dyDescent="0.2">
      <c r="A7" s="8">
        <v>5</v>
      </c>
      <c r="B7" s="10">
        <v>0.29043729586277728</v>
      </c>
      <c r="C7" s="12">
        <v>0.50782871831813514</v>
      </c>
      <c r="D7" s="10">
        <v>0.38828882193986952</v>
      </c>
      <c r="E7" s="11">
        <v>0.80999999999999994</v>
      </c>
      <c r="F7" s="10">
        <v>0.45780886608867127</v>
      </c>
      <c r="G7" s="10">
        <v>0.59558601589434779</v>
      </c>
      <c r="H7" s="10">
        <v>0.71099999999999997</v>
      </c>
      <c r="I7" s="10">
        <v>0.60299999999999998</v>
      </c>
      <c r="J7" s="11">
        <v>0.41</v>
      </c>
      <c r="K7" s="10">
        <v>0.67400000000000004</v>
      </c>
      <c r="L7" s="11">
        <f t="shared" si="0"/>
        <v>0.54479497181038017</v>
      </c>
      <c r="M7" s="11">
        <f t="shared" si="1"/>
        <v>0.29043729586277728</v>
      </c>
      <c r="N7" s="11">
        <f t="shared" si="2"/>
        <v>0.80999999999999994</v>
      </c>
      <c r="O7" s="11">
        <f t="shared" si="3"/>
        <v>0.51956270413722261</v>
      </c>
    </row>
    <row r="8" spans="1:15" ht="15.9" customHeight="1" x14ac:dyDescent="0.2">
      <c r="A8" s="8">
        <v>6</v>
      </c>
      <c r="B8" s="10">
        <v>0.30214887393934775</v>
      </c>
      <c r="C8" s="12">
        <v>0.45166196247923129</v>
      </c>
      <c r="D8" s="10">
        <v>0.58786337465373151</v>
      </c>
      <c r="E8" s="11">
        <v>1.18</v>
      </c>
      <c r="F8" s="10">
        <v>0.50333018681361608</v>
      </c>
      <c r="G8" s="10">
        <v>0.49521455819279525</v>
      </c>
      <c r="H8" s="10">
        <v>1.038</v>
      </c>
      <c r="I8" s="10">
        <v>0.56299999999999994</v>
      </c>
      <c r="J8" s="10">
        <v>0.45</v>
      </c>
      <c r="K8" s="10">
        <v>0.64300000000000002</v>
      </c>
      <c r="L8" s="11">
        <f t="shared" si="0"/>
        <v>0.6214218956078722</v>
      </c>
      <c r="M8" s="11">
        <f t="shared" si="1"/>
        <v>0.30214887393934775</v>
      </c>
      <c r="N8" s="11">
        <f t="shared" si="2"/>
        <v>1.18</v>
      </c>
      <c r="O8" s="11">
        <f t="shared" si="3"/>
        <v>0.87785112606065219</v>
      </c>
    </row>
    <row r="9" spans="1:15" ht="15.9" customHeight="1" x14ac:dyDescent="0.2">
      <c r="A9" s="8">
        <v>7</v>
      </c>
      <c r="B9" s="10">
        <v>0.24714690375304579</v>
      </c>
      <c r="C9" s="12">
        <v>0.64043036750382953</v>
      </c>
      <c r="D9" s="11">
        <v>0.47222662356279965</v>
      </c>
      <c r="E9" s="11">
        <v>0.79</v>
      </c>
      <c r="F9" s="10">
        <v>0.50310712613081821</v>
      </c>
      <c r="G9" s="10">
        <v>0.60003114540548474</v>
      </c>
      <c r="H9" s="10">
        <v>0.753</v>
      </c>
      <c r="I9" s="10">
        <v>0.502</v>
      </c>
      <c r="J9" s="10">
        <v>0.47</v>
      </c>
      <c r="K9" s="10">
        <v>1.0169999999999999</v>
      </c>
      <c r="L9" s="11">
        <f t="shared" si="0"/>
        <v>0.59949421663559777</v>
      </c>
      <c r="M9" s="11">
        <f t="shared" si="1"/>
        <v>0.24714690375304579</v>
      </c>
      <c r="N9" s="11">
        <f t="shared" si="2"/>
        <v>1.0169999999999999</v>
      </c>
      <c r="O9" s="11">
        <f t="shared" si="3"/>
        <v>0.76985309624695408</v>
      </c>
    </row>
    <row r="10" spans="1:15" ht="15.9" customHeight="1" x14ac:dyDescent="0.2">
      <c r="A10" s="8">
        <v>8</v>
      </c>
      <c r="B10" s="10">
        <v>0.28468754071053415</v>
      </c>
      <c r="C10" s="12">
        <v>0.51334816262993865</v>
      </c>
      <c r="D10" s="10">
        <v>0.5356498738190657</v>
      </c>
      <c r="E10" s="11">
        <v>0.89999999999999991</v>
      </c>
      <c r="F10" s="10">
        <v>0.49245966298501753</v>
      </c>
      <c r="G10" s="10">
        <v>0.51752645524228724</v>
      </c>
      <c r="H10" s="10">
        <v>0.98099999999999998</v>
      </c>
      <c r="I10" s="10">
        <v>0.58199999999999996</v>
      </c>
      <c r="J10" s="10">
        <v>0.54</v>
      </c>
      <c r="K10" s="10">
        <v>0.74399999999999999</v>
      </c>
      <c r="L10" s="11">
        <f t="shared" si="0"/>
        <v>0.60906716953868423</v>
      </c>
      <c r="M10" s="11">
        <f t="shared" si="1"/>
        <v>0.28468754071053415</v>
      </c>
      <c r="N10" s="11">
        <f t="shared" si="2"/>
        <v>0.98099999999999998</v>
      </c>
      <c r="O10" s="11">
        <f t="shared" si="3"/>
        <v>0.69631245928946583</v>
      </c>
    </row>
    <row r="11" spans="1:15" ht="15.9" customHeight="1" x14ac:dyDescent="0.2">
      <c r="A11" s="8">
        <v>9</v>
      </c>
      <c r="B11" s="10">
        <v>0.36809439876923356</v>
      </c>
      <c r="C11" s="12">
        <v>0.49562965419868543</v>
      </c>
      <c r="D11" s="10">
        <v>0.49750308163085</v>
      </c>
      <c r="E11" s="11">
        <v>1.1400000000000001</v>
      </c>
      <c r="F11" s="10">
        <v>0.61255536464827953</v>
      </c>
      <c r="G11" s="10">
        <v>0.58118975791135208</v>
      </c>
      <c r="H11" s="10">
        <v>0.80600000000000005</v>
      </c>
      <c r="I11" s="10">
        <v>0.55700000000000005</v>
      </c>
      <c r="J11" s="10">
        <v>0.7</v>
      </c>
      <c r="K11" s="10">
        <v>0.67900000000000005</v>
      </c>
      <c r="L11" s="11">
        <f t="shared" si="0"/>
        <v>0.64369722571584009</v>
      </c>
      <c r="M11" s="11">
        <f t="shared" si="1"/>
        <v>0.36809439876923356</v>
      </c>
      <c r="N11" s="11">
        <f t="shared" si="2"/>
        <v>1.1400000000000001</v>
      </c>
      <c r="O11" s="11">
        <f t="shared" si="3"/>
        <v>0.77190560123076657</v>
      </c>
    </row>
    <row r="12" spans="1:15" ht="15.9" customHeight="1" x14ac:dyDescent="0.2">
      <c r="A12" s="8">
        <v>10</v>
      </c>
      <c r="B12" s="10">
        <v>0.48157336091941905</v>
      </c>
      <c r="C12" s="12">
        <v>1.3258343697853929</v>
      </c>
      <c r="D12" s="10">
        <v>0.73698000562456356</v>
      </c>
      <c r="E12" s="11">
        <v>1.1900000000000002</v>
      </c>
      <c r="F12" s="10">
        <v>0.53786596188655966</v>
      </c>
      <c r="G12" s="10">
        <v>0.47904341129354117</v>
      </c>
      <c r="H12" s="10">
        <v>0.7</v>
      </c>
      <c r="I12" s="10">
        <v>0.622</v>
      </c>
      <c r="J12" s="10">
        <v>0.36</v>
      </c>
      <c r="K12" s="10">
        <v>0.65</v>
      </c>
      <c r="L12" s="11">
        <f t="shared" si="0"/>
        <v>0.70832971095094777</v>
      </c>
      <c r="M12" s="11">
        <f t="shared" si="1"/>
        <v>0.36</v>
      </c>
      <c r="N12" s="11">
        <f t="shared" si="2"/>
        <v>1.3258343697853929</v>
      </c>
      <c r="O12" s="11">
        <f t="shared" si="3"/>
        <v>0.96583436978539294</v>
      </c>
    </row>
    <row r="13" spans="1:15" ht="15.9" customHeight="1" x14ac:dyDescent="0.2">
      <c r="A13" s="8">
        <v>11</v>
      </c>
      <c r="B13" s="10">
        <v>0.41374318866778304</v>
      </c>
      <c r="C13" s="12">
        <v>0.66067640751313506</v>
      </c>
      <c r="D13" s="10">
        <v>0.4883376886253058</v>
      </c>
      <c r="E13" s="11">
        <v>0.9900000000000001</v>
      </c>
      <c r="F13" s="10">
        <v>0.74651546423710202</v>
      </c>
      <c r="G13" s="10">
        <v>0.51479790615986298</v>
      </c>
      <c r="H13" s="10">
        <v>0.81599999999999995</v>
      </c>
      <c r="I13" s="10">
        <v>0.54800000000000004</v>
      </c>
      <c r="J13" s="10">
        <v>0.34</v>
      </c>
      <c r="K13" s="10">
        <v>0.85699999999999998</v>
      </c>
      <c r="L13" s="11">
        <f t="shared" si="0"/>
        <v>0.63750706552031899</v>
      </c>
      <c r="M13" s="11">
        <f t="shared" si="1"/>
        <v>0.34</v>
      </c>
      <c r="N13" s="11">
        <f t="shared" si="2"/>
        <v>0.9900000000000001</v>
      </c>
      <c r="O13" s="11">
        <f t="shared" si="3"/>
        <v>0.65000000000000013</v>
      </c>
    </row>
    <row r="14" spans="1:15" ht="15.9" customHeight="1" x14ac:dyDescent="0.2">
      <c r="A14" s="8">
        <v>12</v>
      </c>
      <c r="B14" s="10">
        <v>0.26007055819649028</v>
      </c>
      <c r="C14" s="12">
        <v>0.43702219041926221</v>
      </c>
      <c r="D14" s="10">
        <v>0.56075716254767138</v>
      </c>
      <c r="E14" s="11">
        <v>0.88</v>
      </c>
      <c r="F14" s="10">
        <v>0.58279924060729615</v>
      </c>
      <c r="G14" s="18">
        <v>0.51479790615986298</v>
      </c>
      <c r="H14" s="10">
        <v>1.0880000000000001</v>
      </c>
      <c r="I14" s="10">
        <v>0.69099999999999995</v>
      </c>
      <c r="J14" s="10">
        <v>0.47</v>
      </c>
      <c r="K14" s="10">
        <v>1.232</v>
      </c>
      <c r="L14" s="11">
        <f t="shared" si="0"/>
        <v>0.67164470579305824</v>
      </c>
      <c r="M14" s="11">
        <f t="shared" si="1"/>
        <v>0.26007055819649028</v>
      </c>
      <c r="N14" s="11">
        <f t="shared" si="2"/>
        <v>1.232</v>
      </c>
      <c r="O14" s="11">
        <f t="shared" si="3"/>
        <v>0.97192944180350971</v>
      </c>
    </row>
    <row r="15" spans="1:15" ht="15.9" customHeight="1" x14ac:dyDescent="0.2">
      <c r="A15" s="8">
        <v>1</v>
      </c>
      <c r="B15" s="10">
        <v>0.4014652185435349</v>
      </c>
      <c r="C15" s="12">
        <v>0.46376685700868769</v>
      </c>
      <c r="D15" s="10">
        <v>0.49082557119255532</v>
      </c>
      <c r="E15" s="11">
        <v>0.89</v>
      </c>
      <c r="F15" s="10">
        <v>0.56209750836172945</v>
      </c>
      <c r="G15" s="10">
        <v>0.50431961884657017</v>
      </c>
      <c r="H15" s="10">
        <v>0.97299999999999998</v>
      </c>
      <c r="I15" s="10">
        <v>0.57299999999999995</v>
      </c>
      <c r="J15" s="10">
        <v>0.61</v>
      </c>
      <c r="K15" s="10">
        <v>0.55400000000000005</v>
      </c>
      <c r="L15" s="11">
        <f t="shared" si="0"/>
        <v>0.60224747739530771</v>
      </c>
      <c r="M15" s="11">
        <f t="shared" si="1"/>
        <v>0.4014652185435349</v>
      </c>
      <c r="N15" s="11">
        <f t="shared" si="2"/>
        <v>0.97299999999999998</v>
      </c>
      <c r="O15" s="11">
        <f t="shared" si="3"/>
        <v>0.57153478145646508</v>
      </c>
    </row>
    <row r="16" spans="1:15" ht="15.9" customHeight="1" x14ac:dyDescent="0.2">
      <c r="A16" s="8">
        <v>2</v>
      </c>
      <c r="B16" s="10">
        <v>0.53740530330922742</v>
      </c>
      <c r="C16" s="12">
        <v>0.53425237613409282</v>
      </c>
      <c r="D16" s="10">
        <v>0.50922586263069713</v>
      </c>
      <c r="E16" s="11">
        <v>0.55999999999999994</v>
      </c>
      <c r="F16" s="10">
        <v>0.82022259007525966</v>
      </c>
      <c r="G16" s="10">
        <v>0.44255339182412551</v>
      </c>
      <c r="H16" s="10">
        <v>0.96199999999999997</v>
      </c>
      <c r="I16" s="10">
        <v>0.61099999999999999</v>
      </c>
      <c r="J16" s="10">
        <v>0.42</v>
      </c>
      <c r="K16" s="10">
        <v>0.99299999999999999</v>
      </c>
      <c r="L16" s="11">
        <f t="shared" si="0"/>
        <v>0.63896595239734022</v>
      </c>
      <c r="M16" s="11">
        <f t="shared" si="1"/>
        <v>0.42</v>
      </c>
      <c r="N16" s="11">
        <f t="shared" si="2"/>
        <v>0.99299999999999999</v>
      </c>
      <c r="O16" s="11">
        <f t="shared" si="3"/>
        <v>0.57299999999999995</v>
      </c>
    </row>
    <row r="17" spans="1:15" ht="15.9" customHeight="1" x14ac:dyDescent="0.2">
      <c r="A17" s="8">
        <v>3</v>
      </c>
      <c r="B17" s="10">
        <v>0.48796675577650617</v>
      </c>
      <c r="C17" s="12">
        <v>0.48428810179184423</v>
      </c>
      <c r="D17" s="10">
        <v>0.39013361299756777</v>
      </c>
      <c r="E17" s="11">
        <v>0.8</v>
      </c>
      <c r="F17" s="10">
        <v>0.68247284756478643</v>
      </c>
      <c r="G17" s="10">
        <v>0.50330499489042324</v>
      </c>
      <c r="H17" s="10">
        <v>0.85099999999999998</v>
      </c>
      <c r="I17" s="10">
        <v>0.79</v>
      </c>
      <c r="J17" s="10">
        <v>0.43</v>
      </c>
      <c r="K17" s="10">
        <v>0.379</v>
      </c>
      <c r="L17" s="11">
        <f t="shared" si="0"/>
        <v>0.57981663130211269</v>
      </c>
      <c r="M17" s="11">
        <f t="shared" si="1"/>
        <v>0.379</v>
      </c>
      <c r="N17" s="11">
        <f t="shared" si="2"/>
        <v>0.85099999999999998</v>
      </c>
      <c r="O17" s="11">
        <f t="shared" si="3"/>
        <v>0.47199999999999998</v>
      </c>
    </row>
    <row r="18" spans="1:15" s="5" customFormat="1" ht="15.9" customHeight="1" x14ac:dyDescent="0.2">
      <c r="A18" s="8">
        <v>4</v>
      </c>
      <c r="B18" s="10">
        <v>0.50872320247549363</v>
      </c>
      <c r="C18" s="12">
        <v>0.47763831798756284</v>
      </c>
      <c r="D18" s="10">
        <v>0.44850193927031218</v>
      </c>
      <c r="E18" s="11">
        <v>0.61</v>
      </c>
      <c r="F18" s="10">
        <v>0.45038648483219595</v>
      </c>
      <c r="G18" s="10">
        <v>0.38753258491928994</v>
      </c>
      <c r="H18" s="10">
        <v>0.96499999999999997</v>
      </c>
      <c r="I18" s="10">
        <v>0.57399999999999995</v>
      </c>
      <c r="J18" s="10">
        <v>0.72</v>
      </c>
      <c r="K18" s="10">
        <v>0.72</v>
      </c>
      <c r="L18" s="11">
        <f t="shared" si="0"/>
        <v>0.58617825294848536</v>
      </c>
      <c r="M18" s="11">
        <f t="shared" si="1"/>
        <v>0.38753258491928994</v>
      </c>
      <c r="N18" s="11">
        <f t="shared" si="2"/>
        <v>0.96499999999999997</v>
      </c>
      <c r="O18" s="11">
        <f t="shared" si="3"/>
        <v>0.57746741508070998</v>
      </c>
    </row>
    <row r="19" spans="1:15" ht="15.9" customHeight="1" x14ac:dyDescent="0.2">
      <c r="A19" s="8">
        <v>5</v>
      </c>
      <c r="B19" s="10">
        <v>0.41210242069205483</v>
      </c>
      <c r="C19" s="12">
        <v>0.52747230775641984</v>
      </c>
      <c r="D19" s="10">
        <v>0.66208378142560453</v>
      </c>
      <c r="E19" s="11">
        <v>0.82000000000000006</v>
      </c>
      <c r="F19" s="10">
        <v>0.83978113823996292</v>
      </c>
      <c r="G19" s="10">
        <v>0.41239605641822619</v>
      </c>
      <c r="H19" s="10">
        <v>0.86899999999999999</v>
      </c>
      <c r="I19" s="10">
        <v>0.68400000000000005</v>
      </c>
      <c r="J19" s="10">
        <v>0.58770633952084272</v>
      </c>
      <c r="K19" s="10">
        <v>0.83699999999999997</v>
      </c>
      <c r="L19" s="11">
        <f t="shared" si="0"/>
        <v>0.66515420440531103</v>
      </c>
      <c r="M19" s="11">
        <f t="shared" si="1"/>
        <v>0.41210242069205483</v>
      </c>
      <c r="N19" s="11">
        <f t="shared" si="2"/>
        <v>0.86899999999999999</v>
      </c>
      <c r="O19" s="11">
        <f t="shared" si="3"/>
        <v>0.45689757930794517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ht="15.9" customHeight="1" x14ac:dyDescent="0.3">
      <c r="A21" s="9" t="s">
        <v>16</v>
      </c>
      <c r="B21" s="11">
        <f>AVERAGE(B3:B20)</f>
        <v>0.39783015973609265</v>
      </c>
      <c r="C21" s="11">
        <f>AVERAGE(C3:C20)</f>
        <v>0.56018211675863139</v>
      </c>
      <c r="D21" s="11">
        <f t="shared" ref="D21:H21" si="4">AVERAGE(D3:D20)</f>
        <v>0.53644683971282159</v>
      </c>
      <c r="E21" s="11">
        <f t="shared" si="4"/>
        <v>0.86941176470588255</v>
      </c>
      <c r="F21" s="11">
        <f t="shared" si="4"/>
        <v>0.60770854498701699</v>
      </c>
      <c r="G21" s="11">
        <f t="shared" si="4"/>
        <v>0.52938672597709713</v>
      </c>
      <c r="H21" s="11">
        <f t="shared" si="4"/>
        <v>0.91052941176470603</v>
      </c>
      <c r="I21" s="11">
        <f t="shared" ref="I21:O21" si="5">AVERAGE(I3:I20)</f>
        <v>0.62123529411764711</v>
      </c>
      <c r="J21" s="11">
        <f t="shared" si="5"/>
        <v>0.52735664622005263</v>
      </c>
      <c r="K21" s="11">
        <f t="shared" si="5"/>
        <v>0.74820000000000009</v>
      </c>
      <c r="L21" s="11">
        <f t="shared" si="5"/>
        <v>0.63118757358415367</v>
      </c>
      <c r="M21" s="11">
        <f t="shared" si="5"/>
        <v>0.34318681996725253</v>
      </c>
      <c r="N21" s="11">
        <f t="shared" si="5"/>
        <v>0.96732413165474407</v>
      </c>
      <c r="O21" s="11">
        <f t="shared" si="5"/>
        <v>0.62413731168749154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44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0.43726773550319675</v>
      </c>
      <c r="C3" s="12">
        <v>0.70972392414096053</v>
      </c>
      <c r="D3" s="10">
        <v>0.79107858977314072</v>
      </c>
      <c r="E3" s="11">
        <v>0.45999999999999996</v>
      </c>
      <c r="F3" s="10"/>
      <c r="G3" s="10">
        <v>0.54460177181533653</v>
      </c>
      <c r="H3" s="10">
        <v>0.26</v>
      </c>
      <c r="I3" s="10">
        <v>0.88</v>
      </c>
      <c r="J3" s="10"/>
      <c r="K3" s="10"/>
      <c r="L3" s="11">
        <f t="shared" ref="L3:L19" si="0">AVERAGE(B3:K3)</f>
        <v>0.58323886017609072</v>
      </c>
      <c r="M3" s="11">
        <f t="shared" ref="M3:M20" si="1">MIN(B3:K3)</f>
        <v>0.26</v>
      </c>
      <c r="N3" s="11">
        <f t="shared" ref="N3:N20" si="2">MAX(B3:K3)</f>
        <v>0.88</v>
      </c>
      <c r="O3" s="11">
        <f t="shared" ref="O3:O20" si="3">N3-M3</f>
        <v>0.62</v>
      </c>
    </row>
    <row r="4" spans="1:15" ht="15.9" customHeight="1" x14ac:dyDescent="0.2">
      <c r="A4" s="8">
        <v>2</v>
      </c>
      <c r="B4" s="10">
        <v>0.43936637169398635</v>
      </c>
      <c r="C4" s="12">
        <v>0.78346134238841869</v>
      </c>
      <c r="D4" s="10">
        <v>1.0735363180157858</v>
      </c>
      <c r="E4" s="11">
        <v>0.67</v>
      </c>
      <c r="F4" s="10">
        <v>0.62833608384337203</v>
      </c>
      <c r="G4" s="10">
        <v>0.65008586954316494</v>
      </c>
      <c r="H4" s="10">
        <v>0.76900000000000002</v>
      </c>
      <c r="I4" s="10">
        <v>1.321</v>
      </c>
      <c r="J4" s="10">
        <v>0.56999999999999995</v>
      </c>
      <c r="K4" s="10"/>
      <c r="L4" s="11">
        <f t="shared" si="0"/>
        <v>0.76719844283163641</v>
      </c>
      <c r="M4" s="11">
        <f t="shared" si="1"/>
        <v>0.43936637169398635</v>
      </c>
      <c r="N4" s="11">
        <f t="shared" si="2"/>
        <v>1.321</v>
      </c>
      <c r="O4" s="11">
        <f t="shared" si="3"/>
        <v>0.88163362830601355</v>
      </c>
    </row>
    <row r="5" spans="1:15" ht="15.9" customHeight="1" x14ac:dyDescent="0.2">
      <c r="A5" s="8">
        <v>3</v>
      </c>
      <c r="B5" s="10">
        <v>0.46834823046906537</v>
      </c>
      <c r="C5" s="12">
        <v>0.61163167180900191</v>
      </c>
      <c r="D5" s="10">
        <v>0.77879551852159057</v>
      </c>
      <c r="E5" s="11">
        <v>0.61</v>
      </c>
      <c r="F5" s="10">
        <v>0.59800687553387588</v>
      </c>
      <c r="G5" s="10">
        <v>0.75360543181754103</v>
      </c>
      <c r="H5" s="10">
        <v>0.73199999999999998</v>
      </c>
      <c r="I5" s="10">
        <v>1.165</v>
      </c>
      <c r="J5" s="10">
        <v>0.6</v>
      </c>
      <c r="K5" s="10"/>
      <c r="L5" s="11">
        <f t="shared" si="0"/>
        <v>0.70193196979456385</v>
      </c>
      <c r="M5" s="11">
        <f t="shared" si="1"/>
        <v>0.46834823046906537</v>
      </c>
      <c r="N5" s="11">
        <f t="shared" si="2"/>
        <v>1.165</v>
      </c>
      <c r="O5" s="11">
        <f t="shared" si="3"/>
        <v>0.69665176953093466</v>
      </c>
    </row>
    <row r="6" spans="1:15" ht="15.9" customHeight="1" x14ac:dyDescent="0.2">
      <c r="A6" s="8">
        <v>4</v>
      </c>
      <c r="B6" s="10">
        <v>0.47959942398076627</v>
      </c>
      <c r="C6" s="12">
        <v>0.72973835696603773</v>
      </c>
      <c r="D6" s="10">
        <v>0.69980850034805797</v>
      </c>
      <c r="E6" s="11">
        <v>0.67999999999999994</v>
      </c>
      <c r="F6" s="10">
        <v>0.5811783373205649</v>
      </c>
      <c r="G6" s="10">
        <v>0.5451869508361491</v>
      </c>
      <c r="H6" s="10">
        <v>0.81</v>
      </c>
      <c r="I6" s="10">
        <v>1.23</v>
      </c>
      <c r="J6" s="10">
        <v>0.57999999999999996</v>
      </c>
      <c r="K6" s="10"/>
      <c r="L6" s="11">
        <f t="shared" si="0"/>
        <v>0.70394572993906401</v>
      </c>
      <c r="M6" s="11">
        <f t="shared" si="1"/>
        <v>0.47959942398076627</v>
      </c>
      <c r="N6" s="11">
        <f t="shared" si="2"/>
        <v>1.23</v>
      </c>
      <c r="O6" s="11">
        <f t="shared" si="3"/>
        <v>0.75040057601923371</v>
      </c>
    </row>
    <row r="7" spans="1:15" ht="15.9" customHeight="1" x14ac:dyDescent="0.2">
      <c r="A7" s="8">
        <v>5</v>
      </c>
      <c r="B7" s="10">
        <v>0.40601693140975054</v>
      </c>
      <c r="C7" s="12">
        <v>0.8390277151564649</v>
      </c>
      <c r="D7" s="10">
        <v>1.0224889122062213</v>
      </c>
      <c r="E7" s="11">
        <v>0.95</v>
      </c>
      <c r="F7" s="10">
        <v>0.49851145844141243</v>
      </c>
      <c r="G7" s="10">
        <v>0.44748736486416613</v>
      </c>
      <c r="H7" s="10">
        <v>0.73799999999999999</v>
      </c>
      <c r="I7" s="10">
        <v>0.78700000000000003</v>
      </c>
      <c r="J7" s="11">
        <v>0.57999999999999996</v>
      </c>
      <c r="K7" s="10"/>
      <c r="L7" s="11">
        <f t="shared" si="0"/>
        <v>0.69650359800866835</v>
      </c>
      <c r="M7" s="11">
        <f t="shared" si="1"/>
        <v>0.40601693140975054</v>
      </c>
      <c r="N7" s="11">
        <f t="shared" si="2"/>
        <v>1.0224889122062213</v>
      </c>
      <c r="O7" s="11">
        <f t="shared" si="3"/>
        <v>0.6164719807964707</v>
      </c>
    </row>
    <row r="8" spans="1:15" ht="15.9" customHeight="1" x14ac:dyDescent="0.2">
      <c r="A8" s="8">
        <v>6</v>
      </c>
      <c r="B8" s="10">
        <v>0.56724026677006256</v>
      </c>
      <c r="C8" s="12">
        <v>0.66974951763269375</v>
      </c>
      <c r="D8" s="10">
        <v>0.90781402134747258</v>
      </c>
      <c r="E8" s="11">
        <v>0.52</v>
      </c>
      <c r="F8" s="10">
        <v>0.5506415077232828</v>
      </c>
      <c r="G8" s="10">
        <v>0.64188073403838242</v>
      </c>
      <c r="H8" s="10">
        <v>1.1339999999999999</v>
      </c>
      <c r="I8" s="10">
        <v>1.383</v>
      </c>
      <c r="J8" s="10">
        <v>0.63</v>
      </c>
      <c r="K8" s="10"/>
      <c r="L8" s="11">
        <f t="shared" si="0"/>
        <v>0.77825844972354374</v>
      </c>
      <c r="M8" s="11">
        <f t="shared" si="1"/>
        <v>0.52</v>
      </c>
      <c r="N8" s="11">
        <f t="shared" si="2"/>
        <v>1.383</v>
      </c>
      <c r="O8" s="11">
        <f t="shared" si="3"/>
        <v>0.86299999999999999</v>
      </c>
    </row>
    <row r="9" spans="1:15" ht="15.9" customHeight="1" x14ac:dyDescent="0.2">
      <c r="A9" s="8">
        <v>7</v>
      </c>
      <c r="B9" s="10">
        <v>0.41817640521046351</v>
      </c>
      <c r="C9" s="12">
        <v>0.8477931956611765</v>
      </c>
      <c r="D9" s="11">
        <v>0.75373445330047739</v>
      </c>
      <c r="E9" s="11">
        <v>0.63</v>
      </c>
      <c r="F9" s="10">
        <v>0.75365407206173241</v>
      </c>
      <c r="G9" s="10">
        <v>0.63683701717077434</v>
      </c>
      <c r="H9" s="10">
        <v>0.80200000000000005</v>
      </c>
      <c r="I9" s="10">
        <v>0.86199999999999999</v>
      </c>
      <c r="J9" s="10">
        <v>0.53</v>
      </c>
      <c r="K9" s="10"/>
      <c r="L9" s="11">
        <f t="shared" si="0"/>
        <v>0.69268834926718048</v>
      </c>
      <c r="M9" s="11">
        <f t="shared" si="1"/>
        <v>0.41817640521046351</v>
      </c>
      <c r="N9" s="11">
        <f t="shared" si="2"/>
        <v>0.86199999999999999</v>
      </c>
      <c r="O9" s="11">
        <f t="shared" si="3"/>
        <v>0.44382359478953648</v>
      </c>
    </row>
    <row r="10" spans="1:15" ht="15.9" customHeight="1" x14ac:dyDescent="0.2">
      <c r="A10" s="8">
        <v>8</v>
      </c>
      <c r="B10" s="10">
        <v>0.50379213947447266</v>
      </c>
      <c r="C10" s="12">
        <v>0.78004430319315388</v>
      </c>
      <c r="D10" s="10">
        <v>0.72698898144252333</v>
      </c>
      <c r="E10" s="11">
        <v>0.6</v>
      </c>
      <c r="F10" s="10">
        <v>0.6674604402725649</v>
      </c>
      <c r="G10" s="10">
        <v>0.6525157667475513</v>
      </c>
      <c r="H10" s="10">
        <v>0.85699999999999998</v>
      </c>
      <c r="I10" s="10">
        <v>0.88400000000000001</v>
      </c>
      <c r="J10" s="10">
        <v>1.2</v>
      </c>
      <c r="K10" s="10"/>
      <c r="L10" s="11">
        <f t="shared" si="0"/>
        <v>0.7635335145700296</v>
      </c>
      <c r="M10" s="11">
        <f t="shared" si="1"/>
        <v>0.50379213947447266</v>
      </c>
      <c r="N10" s="11">
        <f t="shared" si="2"/>
        <v>1.2</v>
      </c>
      <c r="O10" s="11">
        <f t="shared" si="3"/>
        <v>0.6962078605255273</v>
      </c>
    </row>
    <row r="11" spans="1:15" ht="15.9" customHeight="1" x14ac:dyDescent="0.2">
      <c r="A11" s="8">
        <v>9</v>
      </c>
      <c r="B11" s="10">
        <v>0.65204011960654207</v>
      </c>
      <c r="C11" s="12">
        <v>0.76932991377118154</v>
      </c>
      <c r="D11" s="10">
        <v>1.2450490432510997</v>
      </c>
      <c r="E11" s="11">
        <v>0.75</v>
      </c>
      <c r="F11" s="10">
        <v>0.61139993742989152</v>
      </c>
      <c r="G11" s="10">
        <v>0.52086887336712751</v>
      </c>
      <c r="H11" s="10">
        <v>0.84099999999999997</v>
      </c>
      <c r="I11" s="10">
        <v>1.0680000000000001</v>
      </c>
      <c r="J11" s="10">
        <v>0.73</v>
      </c>
      <c r="K11" s="10"/>
      <c r="L11" s="11">
        <f t="shared" si="0"/>
        <v>0.79863198749176034</v>
      </c>
      <c r="M11" s="11">
        <f t="shared" si="1"/>
        <v>0.52086887336712751</v>
      </c>
      <c r="N11" s="11">
        <f t="shared" si="2"/>
        <v>1.2450490432510997</v>
      </c>
      <c r="O11" s="11">
        <f t="shared" si="3"/>
        <v>0.72418016988397216</v>
      </c>
    </row>
    <row r="12" spans="1:15" ht="15.9" customHeight="1" x14ac:dyDescent="0.2">
      <c r="A12" s="8">
        <v>10</v>
      </c>
      <c r="B12" s="10">
        <v>0.54332211087982663</v>
      </c>
      <c r="C12" s="12">
        <v>0.6938643958585472</v>
      </c>
      <c r="D12" s="10">
        <v>1.6111348666408662</v>
      </c>
      <c r="E12" s="11">
        <v>0.64</v>
      </c>
      <c r="F12" s="10">
        <v>0.72157383632093142</v>
      </c>
      <c r="G12" s="10">
        <v>0.60173345717438231</v>
      </c>
      <c r="H12" s="10">
        <v>0.70799999999999996</v>
      </c>
      <c r="I12" s="10">
        <v>1.1379999999999999</v>
      </c>
      <c r="J12" s="10">
        <v>0.86</v>
      </c>
      <c r="K12" s="10"/>
      <c r="L12" s="11">
        <f t="shared" si="0"/>
        <v>0.83529207409717265</v>
      </c>
      <c r="M12" s="11">
        <f t="shared" si="1"/>
        <v>0.54332211087982663</v>
      </c>
      <c r="N12" s="11">
        <f t="shared" si="2"/>
        <v>1.6111348666408662</v>
      </c>
      <c r="O12" s="11">
        <f t="shared" si="3"/>
        <v>1.0678127557610395</v>
      </c>
    </row>
    <row r="13" spans="1:15" ht="15.9" customHeight="1" x14ac:dyDescent="0.2">
      <c r="A13" s="8">
        <v>11</v>
      </c>
      <c r="B13" s="10">
        <v>0.64728918058832896</v>
      </c>
      <c r="C13" s="12">
        <v>0.55349962586573787</v>
      </c>
      <c r="D13" s="10">
        <v>0.6660507309438688</v>
      </c>
      <c r="E13" s="11">
        <v>0.48</v>
      </c>
      <c r="F13" s="10">
        <v>0.44597447403585877</v>
      </c>
      <c r="G13" s="10">
        <v>0.49737523262114136</v>
      </c>
      <c r="H13" s="10">
        <v>1.105</v>
      </c>
      <c r="I13" s="10">
        <v>0.96799999999999997</v>
      </c>
      <c r="J13" s="10">
        <v>1.06</v>
      </c>
      <c r="K13" s="10"/>
      <c r="L13" s="11">
        <f t="shared" si="0"/>
        <v>0.71368769378388164</v>
      </c>
      <c r="M13" s="11">
        <f t="shared" si="1"/>
        <v>0.44597447403585877</v>
      </c>
      <c r="N13" s="11">
        <f t="shared" si="2"/>
        <v>1.105</v>
      </c>
      <c r="O13" s="11">
        <f t="shared" si="3"/>
        <v>0.65902552596414121</v>
      </c>
    </row>
    <row r="14" spans="1:15" ht="15.9" customHeight="1" x14ac:dyDescent="0.2">
      <c r="A14" s="8">
        <v>12</v>
      </c>
      <c r="B14" s="10">
        <v>0.47416748373203377</v>
      </c>
      <c r="C14" s="12">
        <v>0.65528290995525817</v>
      </c>
      <c r="D14" s="10">
        <v>0.83282883941087449</v>
      </c>
      <c r="E14" s="11">
        <v>0.6</v>
      </c>
      <c r="F14" s="10">
        <v>1.4900536018845194</v>
      </c>
      <c r="G14" s="18">
        <v>0.49737523262114136</v>
      </c>
      <c r="H14" s="10">
        <v>0.90400000000000003</v>
      </c>
      <c r="I14" s="10">
        <v>1.0309999999999999</v>
      </c>
      <c r="J14" s="10">
        <v>0.6</v>
      </c>
      <c r="K14" s="10"/>
      <c r="L14" s="11">
        <f t="shared" si="0"/>
        <v>0.78718978528931405</v>
      </c>
      <c r="M14" s="11">
        <f t="shared" si="1"/>
        <v>0.47416748373203377</v>
      </c>
      <c r="N14" s="11">
        <f t="shared" si="2"/>
        <v>1.4900536018845194</v>
      </c>
      <c r="O14" s="11">
        <f t="shared" si="3"/>
        <v>1.0158861181524856</v>
      </c>
    </row>
    <row r="15" spans="1:15" ht="15.9" customHeight="1" x14ac:dyDescent="0.2">
      <c r="A15" s="8">
        <v>1</v>
      </c>
      <c r="B15" s="10">
        <v>0.4571960406954399</v>
      </c>
      <c r="C15" s="12">
        <v>0.6781380944489056</v>
      </c>
      <c r="D15" s="10">
        <v>0.95541712404388424</v>
      </c>
      <c r="E15" s="11">
        <v>0.54999999999999993</v>
      </c>
      <c r="F15" s="10">
        <v>0.79377495484953997</v>
      </c>
      <c r="G15" s="10">
        <v>0.30965476599061476</v>
      </c>
      <c r="H15" s="10">
        <v>0.999</v>
      </c>
      <c r="I15" s="10">
        <v>1.421</v>
      </c>
      <c r="J15" s="10">
        <v>1.02</v>
      </c>
      <c r="K15" s="10"/>
      <c r="L15" s="11">
        <f t="shared" si="0"/>
        <v>0.79824233111426501</v>
      </c>
      <c r="M15" s="11">
        <f t="shared" si="1"/>
        <v>0.30965476599061476</v>
      </c>
      <c r="N15" s="11">
        <f t="shared" si="2"/>
        <v>1.421</v>
      </c>
      <c r="O15" s="11">
        <f t="shared" si="3"/>
        <v>1.1113452340093852</v>
      </c>
    </row>
    <row r="16" spans="1:15" ht="15.9" customHeight="1" x14ac:dyDescent="0.2">
      <c r="A16" s="8">
        <v>2</v>
      </c>
      <c r="B16" s="10">
        <v>0.61622495304685165</v>
      </c>
      <c r="C16" s="12">
        <v>0.61733353885522058</v>
      </c>
      <c r="D16" s="10">
        <v>0.74554024031782495</v>
      </c>
      <c r="E16" s="11">
        <v>0.70000000000000007</v>
      </c>
      <c r="F16" s="10">
        <v>0.71134367042546853</v>
      </c>
      <c r="G16" s="10">
        <v>0.46375960790610143</v>
      </c>
      <c r="H16" s="10">
        <v>1.0509999999999999</v>
      </c>
      <c r="I16" s="10">
        <v>0.999</v>
      </c>
      <c r="J16" s="10">
        <v>0.82</v>
      </c>
      <c r="K16" s="10"/>
      <c r="L16" s="11">
        <f t="shared" si="0"/>
        <v>0.7471335567279408</v>
      </c>
      <c r="M16" s="11">
        <f t="shared" si="1"/>
        <v>0.46375960790610143</v>
      </c>
      <c r="N16" s="11">
        <f t="shared" si="2"/>
        <v>1.0509999999999999</v>
      </c>
      <c r="O16" s="11">
        <f t="shared" si="3"/>
        <v>0.58724039209389844</v>
      </c>
    </row>
    <row r="17" spans="1:15" ht="15.9" customHeight="1" x14ac:dyDescent="0.2">
      <c r="A17" s="8">
        <v>3</v>
      </c>
      <c r="B17" s="10">
        <v>0.52823965590817701</v>
      </c>
      <c r="C17" s="12">
        <v>0.52985366394379785</v>
      </c>
      <c r="D17" s="10">
        <v>0.97835456729777082</v>
      </c>
      <c r="E17" s="11">
        <v>0.45999999999999996</v>
      </c>
      <c r="F17" s="10">
        <v>0.49499556801956784</v>
      </c>
      <c r="G17" s="10">
        <v>0.38608802647146206</v>
      </c>
      <c r="H17" s="10">
        <v>0.85799999999999998</v>
      </c>
      <c r="I17" s="10">
        <v>0.70499999999999996</v>
      </c>
      <c r="J17" s="10">
        <v>0.61</v>
      </c>
      <c r="K17" s="10"/>
      <c r="L17" s="11">
        <f t="shared" si="0"/>
        <v>0.61672572018230842</v>
      </c>
      <c r="M17" s="11">
        <f t="shared" si="1"/>
        <v>0.38608802647146206</v>
      </c>
      <c r="N17" s="11">
        <f t="shared" si="2"/>
        <v>0.97835456729777082</v>
      </c>
      <c r="O17" s="11">
        <f t="shared" si="3"/>
        <v>0.59226654082630881</v>
      </c>
    </row>
    <row r="18" spans="1:15" s="5" customFormat="1" ht="15.9" customHeight="1" x14ac:dyDescent="0.2">
      <c r="A18" s="8">
        <v>4</v>
      </c>
      <c r="B18" s="10">
        <v>0.52322303190826125</v>
      </c>
      <c r="C18" s="12">
        <v>0.68837763170384336</v>
      </c>
      <c r="D18" s="10">
        <v>0.74308245743928347</v>
      </c>
      <c r="E18" s="11">
        <v>3.02</v>
      </c>
      <c r="F18" s="10">
        <v>0.53365789603119351</v>
      </c>
      <c r="G18" s="10">
        <v>0.42770198191622344</v>
      </c>
      <c r="H18" s="10">
        <v>0.77400000000000002</v>
      </c>
      <c r="I18" s="10">
        <v>1.014</v>
      </c>
      <c r="J18" s="10">
        <v>0.8</v>
      </c>
      <c r="K18" s="10"/>
      <c r="L18" s="11">
        <f t="shared" si="0"/>
        <v>0.94711588877764519</v>
      </c>
      <c r="M18" s="11">
        <f t="shared" si="1"/>
        <v>0.42770198191622344</v>
      </c>
      <c r="N18" s="11">
        <f t="shared" si="2"/>
        <v>3.02</v>
      </c>
      <c r="O18" s="11">
        <f t="shared" si="3"/>
        <v>2.5922980180837767</v>
      </c>
    </row>
    <row r="19" spans="1:15" ht="15.9" customHeight="1" x14ac:dyDescent="0.2">
      <c r="A19" s="8">
        <v>5</v>
      </c>
      <c r="B19" s="10">
        <v>0.56336045441588489</v>
      </c>
      <c r="C19" s="12">
        <v>0.71926277749148038</v>
      </c>
      <c r="D19" s="10">
        <v>0.52614229099542476</v>
      </c>
      <c r="E19" s="11">
        <v>0.49</v>
      </c>
      <c r="F19" s="10">
        <v>0.8127443425704941</v>
      </c>
      <c r="G19" s="10">
        <v>0.43306308406656596</v>
      </c>
      <c r="H19" s="10">
        <v>0.92300000000000004</v>
      </c>
      <c r="I19" s="10">
        <v>1.1279999999999999</v>
      </c>
      <c r="J19" s="10">
        <v>0.96849087893864005</v>
      </c>
      <c r="K19" s="10"/>
      <c r="L19" s="11">
        <f t="shared" si="0"/>
        <v>0.7293404253864989</v>
      </c>
      <c r="M19" s="11">
        <f t="shared" si="1"/>
        <v>0.43306308406656596</v>
      </c>
      <c r="N19" s="11">
        <f t="shared" si="2"/>
        <v>1.1279999999999999</v>
      </c>
      <c r="O19" s="11">
        <f t="shared" si="3"/>
        <v>0.69493691593343399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0.51322767854665352</v>
      </c>
      <c r="C21" s="11">
        <f>AVERAGE(C3:C20)</f>
        <v>0.69859485757893414</v>
      </c>
      <c r="D21" s="11">
        <f t="shared" ref="D21:H21" si="4">AVERAGE(D3:D20)</f>
        <v>0.88575561501742173</v>
      </c>
      <c r="E21" s="11">
        <f t="shared" si="4"/>
        <v>0.75352941176470589</v>
      </c>
      <c r="F21" s="11">
        <f t="shared" si="4"/>
        <v>0.68083169104776697</v>
      </c>
      <c r="G21" s="11">
        <f t="shared" si="4"/>
        <v>0.52998948052751915</v>
      </c>
      <c r="H21" s="11">
        <f t="shared" si="4"/>
        <v>0.83911764705882363</v>
      </c>
      <c r="I21" s="11">
        <f>AVERAGE(I3:I20)</f>
        <v>1.0578823529411765</v>
      </c>
      <c r="J21" s="11">
        <f>AVERAGE(J3:J20)</f>
        <v>0.75990567993366498</v>
      </c>
      <c r="K21" s="11"/>
      <c r="L21" s="11">
        <f>AVERAGE(L3:L20)</f>
        <v>0.74474461042126849</v>
      </c>
      <c r="M21" s="11">
        <f>AVERAGE(M3:M20)</f>
        <v>0.41666110614468438</v>
      </c>
      <c r="N21" s="11">
        <f>AVERAGE(N3:N20)</f>
        <v>1.228504499515582</v>
      </c>
      <c r="O21" s="11">
        <f>AVERAGE(O3:O20)</f>
        <v>0.81184339337089773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O26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17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1.2057560531163687</v>
      </c>
      <c r="C3" s="12">
        <v>0.94564368328881176</v>
      </c>
      <c r="D3" s="10">
        <v>1.6115805243241668</v>
      </c>
      <c r="E3" s="11">
        <v>0.97</v>
      </c>
      <c r="F3" s="10"/>
      <c r="G3" s="10"/>
      <c r="H3" s="10">
        <v>0.81899999999999995</v>
      </c>
      <c r="I3" s="10">
        <v>1.401</v>
      </c>
      <c r="J3" s="10"/>
      <c r="K3" s="10"/>
      <c r="L3" s="11">
        <f t="shared" ref="L3:L19" si="0">AVERAGE(B3:K3)</f>
        <v>1.158830043454891</v>
      </c>
      <c r="M3" s="11">
        <f t="shared" ref="M3:M20" si="1">MIN(B3:K3)</f>
        <v>0.81899999999999995</v>
      </c>
      <c r="N3" s="11">
        <f t="shared" ref="N3:N20" si="2">MAX(B3:K3)</f>
        <v>1.6115805243241668</v>
      </c>
      <c r="O3" s="11">
        <f t="shared" ref="O3:O20" si="3">N3-M3</f>
        <v>0.79258052432416681</v>
      </c>
    </row>
    <row r="4" spans="1:15" ht="15.9" customHeight="1" x14ac:dyDescent="0.2">
      <c r="A4" s="8">
        <v>2</v>
      </c>
      <c r="B4" s="10">
        <v>1.9097309868699095</v>
      </c>
      <c r="C4" s="12">
        <v>1.5268469487289995</v>
      </c>
      <c r="D4" s="10">
        <v>1.5393083670294363</v>
      </c>
      <c r="E4" s="11">
        <v>0.6</v>
      </c>
      <c r="F4" s="10">
        <v>1.698716161955262E-14</v>
      </c>
      <c r="G4" s="10"/>
      <c r="H4" s="10">
        <v>1.722</v>
      </c>
      <c r="I4" s="10">
        <v>2.6840000000000002</v>
      </c>
      <c r="J4" s="10">
        <v>0.96</v>
      </c>
      <c r="K4" s="10"/>
      <c r="L4" s="11">
        <f t="shared" si="0"/>
        <v>1.3677357878285452</v>
      </c>
      <c r="M4" s="11">
        <f t="shared" si="1"/>
        <v>1.698716161955262E-14</v>
      </c>
      <c r="N4" s="11">
        <f t="shared" si="2"/>
        <v>2.6840000000000002</v>
      </c>
      <c r="O4" s="11">
        <f t="shared" si="3"/>
        <v>2.6839999999999833</v>
      </c>
    </row>
    <row r="5" spans="1:15" ht="15.9" customHeight="1" x14ac:dyDescent="0.2">
      <c r="A5" s="8">
        <v>3</v>
      </c>
      <c r="B5" s="10">
        <v>1.8035291719997459</v>
      </c>
      <c r="C5" s="12">
        <v>1.3852149200697028</v>
      </c>
      <c r="D5" s="10">
        <v>1.8563308297396897</v>
      </c>
      <c r="E5" s="11">
        <v>0.77999999999999992</v>
      </c>
      <c r="F5" s="10">
        <v>0.82664250554520535</v>
      </c>
      <c r="G5" s="10"/>
      <c r="H5" s="10">
        <v>1.248</v>
      </c>
      <c r="I5" s="10">
        <v>3.5</v>
      </c>
      <c r="J5" s="10">
        <v>1.05</v>
      </c>
      <c r="K5" s="10"/>
      <c r="L5" s="11">
        <f t="shared" si="0"/>
        <v>1.5562146784192932</v>
      </c>
      <c r="M5" s="11">
        <f t="shared" si="1"/>
        <v>0.77999999999999992</v>
      </c>
      <c r="N5" s="11">
        <f t="shared" si="2"/>
        <v>3.5</v>
      </c>
      <c r="O5" s="11">
        <f t="shared" si="3"/>
        <v>2.72</v>
      </c>
    </row>
    <row r="6" spans="1:15" ht="15.9" customHeight="1" x14ac:dyDescent="0.2">
      <c r="A6" s="8">
        <v>4</v>
      </c>
      <c r="B6" s="10">
        <v>1.8356085100904516</v>
      </c>
      <c r="C6" s="12">
        <v>0.79590164429771892</v>
      </c>
      <c r="D6" s="10">
        <v>2.5557983679346412</v>
      </c>
      <c r="E6" s="11">
        <v>0.71000000000000008</v>
      </c>
      <c r="F6" s="10">
        <v>3.3796910416878436E-14</v>
      </c>
      <c r="G6" s="10"/>
      <c r="H6" s="10">
        <v>0.94899999999999995</v>
      </c>
      <c r="I6" s="10">
        <v>2.117</v>
      </c>
      <c r="J6" s="10">
        <v>1.07</v>
      </c>
      <c r="K6" s="10"/>
      <c r="L6" s="11">
        <f t="shared" si="0"/>
        <v>1.2541635652903556</v>
      </c>
      <c r="M6" s="11">
        <f t="shared" si="1"/>
        <v>3.3796910416878436E-14</v>
      </c>
      <c r="N6" s="11">
        <f t="shared" si="2"/>
        <v>2.5557983679346412</v>
      </c>
      <c r="O6" s="11">
        <f t="shared" si="3"/>
        <v>2.5557983679346075</v>
      </c>
    </row>
    <row r="7" spans="1:15" ht="15.9" customHeight="1" x14ac:dyDescent="0.2">
      <c r="A7" s="8">
        <v>5</v>
      </c>
      <c r="B7" s="10">
        <v>1.8317768139874346</v>
      </c>
      <c r="C7" s="12">
        <v>0.95505476533037248</v>
      </c>
      <c r="D7" s="10">
        <v>1.395696503533506</v>
      </c>
      <c r="E7" s="11">
        <v>0.83</v>
      </c>
      <c r="F7" s="10">
        <v>0.85134744991028855</v>
      </c>
      <c r="G7" s="10"/>
      <c r="H7" s="10">
        <v>1.2789999999999999</v>
      </c>
      <c r="I7" s="10">
        <v>1.54</v>
      </c>
      <c r="J7" s="11">
        <v>0.82</v>
      </c>
      <c r="K7" s="10"/>
      <c r="L7" s="11">
        <f t="shared" si="0"/>
        <v>1.1878594415952002</v>
      </c>
      <c r="M7" s="11">
        <f t="shared" si="1"/>
        <v>0.82</v>
      </c>
      <c r="N7" s="11">
        <f t="shared" si="2"/>
        <v>1.8317768139874346</v>
      </c>
      <c r="O7" s="11">
        <f t="shared" si="3"/>
        <v>1.0117768139874346</v>
      </c>
    </row>
    <row r="8" spans="1:15" ht="15.9" customHeight="1" x14ac:dyDescent="0.2">
      <c r="A8" s="8">
        <v>6</v>
      </c>
      <c r="B8" s="10">
        <v>1.8788541733198945</v>
      </c>
      <c r="C8" s="12">
        <v>1.0177537182527283</v>
      </c>
      <c r="D8" s="10">
        <v>1.6232141962006965</v>
      </c>
      <c r="E8" s="11">
        <v>0.83</v>
      </c>
      <c r="F8" s="10">
        <v>1.745106236555986</v>
      </c>
      <c r="G8" s="10"/>
      <c r="H8" s="10">
        <v>1.595</v>
      </c>
      <c r="I8" s="10">
        <v>1.946</v>
      </c>
      <c r="J8" s="10">
        <v>1.72</v>
      </c>
      <c r="K8" s="10"/>
      <c r="L8" s="11">
        <f t="shared" si="0"/>
        <v>1.5444910405411632</v>
      </c>
      <c r="M8" s="11">
        <f t="shared" si="1"/>
        <v>0.83</v>
      </c>
      <c r="N8" s="11">
        <f t="shared" si="2"/>
        <v>1.946</v>
      </c>
      <c r="O8" s="11">
        <f t="shared" si="3"/>
        <v>1.1160000000000001</v>
      </c>
    </row>
    <row r="9" spans="1:15" ht="15.9" customHeight="1" x14ac:dyDescent="0.2">
      <c r="A9" s="8">
        <v>7</v>
      </c>
      <c r="B9" s="10">
        <v>1.2570491622180027</v>
      </c>
      <c r="C9" s="12">
        <v>1.1635799062650889</v>
      </c>
      <c r="D9" s="11">
        <v>1.848774932218624</v>
      </c>
      <c r="E9" s="11">
        <v>1.59</v>
      </c>
      <c r="F9" s="10">
        <v>1.1357693934521957</v>
      </c>
      <c r="G9" s="10"/>
      <c r="H9" s="10">
        <v>0.96199999999999997</v>
      </c>
      <c r="I9" s="10">
        <v>2.2989999999999999</v>
      </c>
      <c r="J9" s="10">
        <v>0.38</v>
      </c>
      <c r="K9" s="10"/>
      <c r="L9" s="11">
        <f t="shared" si="0"/>
        <v>1.3295216742692391</v>
      </c>
      <c r="M9" s="11">
        <f t="shared" si="1"/>
        <v>0.38</v>
      </c>
      <c r="N9" s="11">
        <f t="shared" si="2"/>
        <v>2.2989999999999999</v>
      </c>
      <c r="O9" s="11">
        <f t="shared" si="3"/>
        <v>1.919</v>
      </c>
    </row>
    <row r="10" spans="1:15" ht="15.9" customHeight="1" x14ac:dyDescent="0.2">
      <c r="A10" s="8">
        <v>8</v>
      </c>
      <c r="B10" s="10">
        <v>1.6050850625021782</v>
      </c>
      <c r="C10" s="12">
        <v>1.2783121605921444</v>
      </c>
      <c r="D10" s="10">
        <v>1.0779257131299456</v>
      </c>
      <c r="E10" s="11">
        <v>1.1199999999999999</v>
      </c>
      <c r="F10" s="10">
        <v>1.5087916942428676</v>
      </c>
      <c r="G10" s="10"/>
      <c r="H10" s="10">
        <v>1.3129999999999999</v>
      </c>
      <c r="I10" s="10">
        <v>2.59</v>
      </c>
      <c r="J10" s="10">
        <v>1.52</v>
      </c>
      <c r="K10" s="10"/>
      <c r="L10" s="11">
        <f t="shared" si="0"/>
        <v>1.501639328808392</v>
      </c>
      <c r="M10" s="11">
        <f t="shared" si="1"/>
        <v>1.0779257131299456</v>
      </c>
      <c r="N10" s="11">
        <f t="shared" si="2"/>
        <v>2.59</v>
      </c>
      <c r="O10" s="11">
        <f t="shared" si="3"/>
        <v>1.5120742868700543</v>
      </c>
    </row>
    <row r="11" spans="1:15" ht="15.9" customHeight="1" x14ac:dyDescent="0.2">
      <c r="A11" s="8">
        <v>9</v>
      </c>
      <c r="B11" s="10">
        <v>1.9311936442232429</v>
      </c>
      <c r="C11" s="12">
        <v>1.3569748702067321</v>
      </c>
      <c r="D11" s="10">
        <v>1.789252230089913</v>
      </c>
      <c r="E11" s="11">
        <v>1.24</v>
      </c>
      <c r="F11" s="10">
        <v>1.7222063955370897</v>
      </c>
      <c r="G11" s="10"/>
      <c r="H11" s="10">
        <v>1.1859999999999999</v>
      </c>
      <c r="I11" s="10">
        <v>2.1819999999999999</v>
      </c>
      <c r="J11" s="10">
        <v>0.7</v>
      </c>
      <c r="K11" s="10"/>
      <c r="L11" s="11">
        <f t="shared" si="0"/>
        <v>1.5134533925071221</v>
      </c>
      <c r="M11" s="11">
        <f t="shared" si="1"/>
        <v>0.7</v>
      </c>
      <c r="N11" s="11">
        <f t="shared" si="2"/>
        <v>2.1819999999999999</v>
      </c>
      <c r="O11" s="11">
        <f t="shared" si="3"/>
        <v>1.482</v>
      </c>
    </row>
    <row r="12" spans="1:15" ht="15.9" customHeight="1" x14ac:dyDescent="0.2">
      <c r="A12" s="8">
        <v>10</v>
      </c>
      <c r="B12" s="10">
        <v>1.6924253650259791</v>
      </c>
      <c r="C12" s="12">
        <v>0.94707804048677402</v>
      </c>
      <c r="D12" s="10">
        <v>1.6115805243241674</v>
      </c>
      <c r="E12" s="10">
        <v>0.89999999999999991</v>
      </c>
      <c r="F12" s="10">
        <v>1.6022991940404969</v>
      </c>
      <c r="G12" s="10"/>
      <c r="H12" s="10">
        <v>1.054</v>
      </c>
      <c r="I12" s="10">
        <v>1.742</v>
      </c>
      <c r="J12" s="10">
        <v>1.32</v>
      </c>
      <c r="K12" s="10"/>
      <c r="L12" s="11">
        <f t="shared" si="0"/>
        <v>1.3586728904846772</v>
      </c>
      <c r="M12" s="11">
        <f t="shared" si="1"/>
        <v>0.89999999999999991</v>
      </c>
      <c r="N12" s="11">
        <f t="shared" si="2"/>
        <v>1.742</v>
      </c>
      <c r="O12" s="11">
        <f t="shared" si="3"/>
        <v>0.84200000000000008</v>
      </c>
    </row>
    <row r="13" spans="1:15" ht="15.9" customHeight="1" x14ac:dyDescent="0.2">
      <c r="A13" s="8">
        <v>11</v>
      </c>
      <c r="B13" s="10">
        <v>1.922477534968138</v>
      </c>
      <c r="C13" s="12">
        <v>1.8476078438880421</v>
      </c>
      <c r="D13" s="10">
        <v>1.6896119717565279</v>
      </c>
      <c r="E13" s="10">
        <v>0.89</v>
      </c>
      <c r="F13" s="10">
        <v>1.5087916942428672</v>
      </c>
      <c r="G13" s="10"/>
      <c r="H13" s="10">
        <v>2.6640000000000001</v>
      </c>
      <c r="I13" s="10">
        <v>2.2599999999999998</v>
      </c>
      <c r="J13" s="10">
        <v>1.52</v>
      </c>
      <c r="K13" s="10"/>
      <c r="L13" s="11">
        <f t="shared" si="0"/>
        <v>1.7878111306069469</v>
      </c>
      <c r="M13" s="11">
        <f t="shared" si="1"/>
        <v>0.89</v>
      </c>
      <c r="N13" s="11">
        <f t="shared" si="2"/>
        <v>2.6640000000000001</v>
      </c>
      <c r="O13" s="11">
        <f t="shared" si="3"/>
        <v>1.774</v>
      </c>
    </row>
    <row r="14" spans="1:15" ht="15.9" customHeight="1" x14ac:dyDescent="0.2">
      <c r="A14" s="8">
        <v>12</v>
      </c>
      <c r="B14" s="10">
        <v>1.660791246053531</v>
      </c>
      <c r="C14" s="12">
        <v>1.4438032948067825</v>
      </c>
      <c r="D14" s="10">
        <v>1.8017035141535285</v>
      </c>
      <c r="E14" s="11">
        <v>0.79</v>
      </c>
      <c r="F14" s="10">
        <v>1.1632492398453951</v>
      </c>
      <c r="G14" s="10"/>
      <c r="H14" s="10">
        <v>1.468</v>
      </c>
      <c r="I14" s="10">
        <v>3.052</v>
      </c>
      <c r="J14" s="10">
        <v>1.2</v>
      </c>
      <c r="K14" s="10"/>
      <c r="L14" s="11">
        <f t="shared" si="0"/>
        <v>1.5724434118574044</v>
      </c>
      <c r="M14" s="11">
        <f t="shared" si="1"/>
        <v>0.79</v>
      </c>
      <c r="N14" s="11">
        <f t="shared" si="2"/>
        <v>3.052</v>
      </c>
      <c r="O14" s="11">
        <f t="shared" si="3"/>
        <v>2.262</v>
      </c>
    </row>
    <row r="15" spans="1:15" ht="15.9" customHeight="1" x14ac:dyDescent="0.2">
      <c r="A15" s="8">
        <v>1</v>
      </c>
      <c r="B15" s="10">
        <v>1.660791246053531</v>
      </c>
      <c r="C15" s="12">
        <v>1.3194349734017838</v>
      </c>
      <c r="D15" s="10">
        <v>1.6718265252334885</v>
      </c>
      <c r="E15" s="11">
        <v>1.1199999999999999</v>
      </c>
      <c r="F15" s="10">
        <v>0.82664250554520535</v>
      </c>
      <c r="G15" s="10"/>
      <c r="H15" s="10">
        <v>1.3580000000000001</v>
      </c>
      <c r="I15" s="10">
        <v>3.2450000000000001</v>
      </c>
      <c r="J15" s="10">
        <v>1.59</v>
      </c>
      <c r="K15" s="10"/>
      <c r="L15" s="11">
        <f t="shared" si="0"/>
        <v>1.5989619062792513</v>
      </c>
      <c r="M15" s="11">
        <f t="shared" si="1"/>
        <v>0.82664250554520535</v>
      </c>
      <c r="N15" s="11">
        <f t="shared" si="2"/>
        <v>3.2450000000000001</v>
      </c>
      <c r="O15" s="11">
        <f t="shared" si="3"/>
        <v>2.4183574944547948</v>
      </c>
    </row>
    <row r="16" spans="1:15" ht="15.9" customHeight="1" x14ac:dyDescent="0.2">
      <c r="A16" s="8">
        <v>2</v>
      </c>
      <c r="B16" s="10">
        <v>1.9358082114814237</v>
      </c>
      <c r="C16" s="12">
        <v>1.696180780360645</v>
      </c>
      <c r="D16" s="10">
        <v>1.2246843590711685</v>
      </c>
      <c r="E16" s="11">
        <v>0.89999999999999991</v>
      </c>
      <c r="F16" s="10">
        <v>1.364422899562471</v>
      </c>
      <c r="G16" s="10"/>
      <c r="H16" s="10">
        <v>1.9179999999999999</v>
      </c>
      <c r="I16" s="10">
        <v>1.97</v>
      </c>
      <c r="J16" s="10">
        <v>1.9</v>
      </c>
      <c r="K16" s="10"/>
      <c r="L16" s="11">
        <f t="shared" si="0"/>
        <v>1.6136370313094637</v>
      </c>
      <c r="M16" s="11">
        <f t="shared" si="1"/>
        <v>0.89999999999999991</v>
      </c>
      <c r="N16" s="11">
        <f t="shared" si="2"/>
        <v>1.97</v>
      </c>
      <c r="O16" s="11">
        <f t="shared" si="3"/>
        <v>1.07</v>
      </c>
    </row>
    <row r="17" spans="1:15" ht="15.9" customHeight="1" x14ac:dyDescent="0.2">
      <c r="A17" s="8">
        <v>3</v>
      </c>
      <c r="B17" s="10">
        <v>1.5034513283540429</v>
      </c>
      <c r="C17" s="12">
        <v>1.0884836840419934</v>
      </c>
      <c r="D17" s="10">
        <v>1.8211039490943226</v>
      </c>
      <c r="E17" s="11">
        <v>0.86</v>
      </c>
      <c r="F17" s="10">
        <v>1.7765598864191915E-14</v>
      </c>
      <c r="G17" s="10"/>
      <c r="H17" s="10">
        <v>1.1719999999999999</v>
      </c>
      <c r="I17" s="10">
        <v>2.4590000000000001</v>
      </c>
      <c r="J17" s="10">
        <v>1.06</v>
      </c>
      <c r="K17" s="10"/>
      <c r="L17" s="11">
        <f t="shared" si="0"/>
        <v>1.2455048701862972</v>
      </c>
      <c r="M17" s="11">
        <f t="shared" si="1"/>
        <v>1.7765598864191915E-14</v>
      </c>
      <c r="N17" s="11">
        <f t="shared" si="2"/>
        <v>2.4590000000000001</v>
      </c>
      <c r="O17" s="11">
        <f t="shared" si="3"/>
        <v>2.4589999999999823</v>
      </c>
    </row>
    <row r="18" spans="1:15" s="5" customFormat="1" ht="15.9" customHeight="1" x14ac:dyDescent="0.2">
      <c r="A18" s="8">
        <v>4</v>
      </c>
      <c r="B18" s="10">
        <v>1.8202420815262903</v>
      </c>
      <c r="C18" s="12">
        <v>1.2964971995185921</v>
      </c>
      <c r="D18" s="10">
        <v>1.8587563488086534</v>
      </c>
      <c r="E18" s="11">
        <v>1.2</v>
      </c>
      <c r="F18" s="10">
        <v>1.39250069003399</v>
      </c>
      <c r="G18" s="10"/>
      <c r="H18" s="10">
        <v>2.0680000000000001</v>
      </c>
      <c r="I18" s="10">
        <v>2.6619999999999999</v>
      </c>
      <c r="J18" s="10">
        <v>1.87</v>
      </c>
      <c r="K18" s="10"/>
      <c r="L18" s="11">
        <f t="shared" si="0"/>
        <v>1.7709995399859411</v>
      </c>
      <c r="M18" s="11">
        <f t="shared" si="1"/>
        <v>1.2</v>
      </c>
      <c r="N18" s="11">
        <f t="shared" si="2"/>
        <v>2.6619999999999999</v>
      </c>
      <c r="O18" s="11">
        <f t="shared" si="3"/>
        <v>1.462</v>
      </c>
    </row>
    <row r="19" spans="1:15" ht="15.9" customHeight="1" x14ac:dyDescent="0.2">
      <c r="A19" s="8">
        <v>5</v>
      </c>
      <c r="B19" s="10">
        <v>1.892512505005868</v>
      </c>
      <c r="C19" s="12">
        <v>0.9333307066899541</v>
      </c>
      <c r="D19" s="10">
        <v>1.1357693934521957</v>
      </c>
      <c r="E19" s="11">
        <v>1.23</v>
      </c>
      <c r="F19" s="10">
        <v>1.4328201426285649</v>
      </c>
      <c r="G19" s="10"/>
      <c r="H19" s="10">
        <v>0.98499999999999999</v>
      </c>
      <c r="I19" s="10">
        <v>2.4289999999999998</v>
      </c>
      <c r="J19" s="10">
        <v>2.5270758122743686</v>
      </c>
      <c r="K19" s="10"/>
      <c r="L19" s="11">
        <f t="shared" si="0"/>
        <v>1.5706885700063689</v>
      </c>
      <c r="M19" s="11">
        <f t="shared" si="1"/>
        <v>0.9333307066899541</v>
      </c>
      <c r="N19" s="11">
        <f t="shared" si="2"/>
        <v>2.5270758122743686</v>
      </c>
      <c r="O19" s="11">
        <f t="shared" si="3"/>
        <v>1.5937451055844145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1.7262990056938841</v>
      </c>
      <c r="C21" s="11">
        <f t="shared" ref="C21:H21" si="4">AVERAGE(C3:C20)</f>
        <v>1.2351587729545215</v>
      </c>
      <c r="D21" s="11">
        <f t="shared" si="4"/>
        <v>1.6537010735349806</v>
      </c>
      <c r="E21" s="11">
        <f t="shared" si="4"/>
        <v>0.97411764705882342</v>
      </c>
      <c r="F21" s="11">
        <f t="shared" si="4"/>
        <v>1.0675368775714182</v>
      </c>
      <c r="G21" s="11"/>
      <c r="H21" s="11">
        <f t="shared" si="4"/>
        <v>1.3976470588235295</v>
      </c>
      <c r="I21" s="11">
        <f>AVERAGE(I3:I20)</f>
        <v>2.3575294117647059</v>
      </c>
      <c r="J21" s="11">
        <f>AVERAGE(J3:J20)</f>
        <v>1.325442238267148</v>
      </c>
      <c r="K21" s="11"/>
      <c r="L21" s="11">
        <f>AVERAGE(L3:L20)</f>
        <v>1.4666251943194439</v>
      </c>
      <c r="M21" s="11">
        <f>AVERAGE(M3:M20)</f>
        <v>0.65816105140917625</v>
      </c>
      <c r="N21" s="11">
        <f>AVERAGE(N3:N20)</f>
        <v>2.3067350843622565</v>
      </c>
      <c r="O21" s="11">
        <f>AVERAGE(O3:O20)</f>
        <v>1.64857403295308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43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0.56497175141242961</v>
      </c>
      <c r="C3" s="12">
        <v>0.42509909882807295</v>
      </c>
      <c r="D3" s="10">
        <v>0.81296857554077806</v>
      </c>
      <c r="E3" s="11">
        <v>0.27999999999999997</v>
      </c>
      <c r="F3" s="10"/>
      <c r="G3" s="10">
        <v>0.67222798691048635</v>
      </c>
      <c r="H3" s="10">
        <v>0</v>
      </c>
      <c r="I3" s="10">
        <v>0.84299999999999997</v>
      </c>
      <c r="J3" s="10"/>
      <c r="K3" s="10"/>
      <c r="L3" s="11">
        <f t="shared" ref="L3:L19" si="0">AVERAGE(B3:K3)</f>
        <v>0.51403820181310955</v>
      </c>
      <c r="M3" s="11">
        <f t="shared" ref="M3:M20" si="1">MIN(B3:K3)</f>
        <v>0</v>
      </c>
      <c r="N3" s="11">
        <f t="shared" ref="N3:N20" si="2">MAX(B3:K3)</f>
        <v>0.84299999999999997</v>
      </c>
      <c r="O3" s="11">
        <f t="shared" ref="O3:O20" si="3">N3-M3</f>
        <v>0.84299999999999997</v>
      </c>
    </row>
    <row r="4" spans="1:15" ht="15.9" customHeight="1" x14ac:dyDescent="0.2">
      <c r="A4" s="8">
        <v>2</v>
      </c>
      <c r="B4" s="10">
        <v>0.77501572373529837</v>
      </c>
      <c r="C4" s="12">
        <v>0.48999431001948224</v>
      </c>
      <c r="D4" s="10">
        <v>0.86254817210698476</v>
      </c>
      <c r="E4" s="11">
        <v>0.27</v>
      </c>
      <c r="F4" s="10">
        <v>0.75084725612452619</v>
      </c>
      <c r="G4" s="10">
        <v>1.0379108938987152</v>
      </c>
      <c r="H4" s="10">
        <v>0</v>
      </c>
      <c r="I4" s="10">
        <v>1.343</v>
      </c>
      <c r="J4" s="10">
        <v>0.6</v>
      </c>
      <c r="K4" s="10"/>
      <c r="L4" s="11">
        <f t="shared" si="0"/>
        <v>0.68103515065388953</v>
      </c>
      <c r="M4" s="11">
        <f t="shared" si="1"/>
        <v>0</v>
      </c>
      <c r="N4" s="11">
        <f t="shared" si="2"/>
        <v>1.343</v>
      </c>
      <c r="O4" s="11">
        <f t="shared" si="3"/>
        <v>1.343</v>
      </c>
    </row>
    <row r="5" spans="1:15" ht="15.9" customHeight="1" x14ac:dyDescent="0.2">
      <c r="A5" s="8">
        <v>3</v>
      </c>
      <c r="B5" s="10">
        <v>0.66379098169858686</v>
      </c>
      <c r="C5" s="12">
        <v>0.59838978845551827</v>
      </c>
      <c r="D5" s="10">
        <v>0.73674850401218994</v>
      </c>
      <c r="E5" s="11">
        <v>0.28999999999999998</v>
      </c>
      <c r="F5" s="10">
        <v>1.0870916998442659</v>
      </c>
      <c r="G5" s="10">
        <v>0.76542416378850808</v>
      </c>
      <c r="H5" s="10">
        <v>0.89500000000000002</v>
      </c>
      <c r="I5" s="10">
        <v>1.073</v>
      </c>
      <c r="J5" s="10">
        <v>1.29</v>
      </c>
      <c r="K5" s="10">
        <v>0.58499999999999996</v>
      </c>
      <c r="L5" s="11">
        <f t="shared" si="0"/>
        <v>0.79844451377990688</v>
      </c>
      <c r="M5" s="11">
        <f t="shared" si="1"/>
        <v>0.28999999999999998</v>
      </c>
      <c r="N5" s="11">
        <f t="shared" si="2"/>
        <v>1.29</v>
      </c>
      <c r="O5" s="11">
        <f t="shared" si="3"/>
        <v>1</v>
      </c>
    </row>
    <row r="6" spans="1:15" ht="15.9" customHeight="1" x14ac:dyDescent="0.2">
      <c r="A6" s="8">
        <v>4</v>
      </c>
      <c r="B6" s="10">
        <v>0.73320001786584998</v>
      </c>
      <c r="C6" s="12">
        <v>0.52094267858312315</v>
      </c>
      <c r="D6" s="10">
        <v>0.71246412332517939</v>
      </c>
      <c r="E6" s="11">
        <v>0.27</v>
      </c>
      <c r="F6" s="10">
        <v>0.6864620592065962</v>
      </c>
      <c r="G6" s="10">
        <v>1.0279495158335883</v>
      </c>
      <c r="H6" s="10">
        <v>0.97099999999999997</v>
      </c>
      <c r="I6" s="10">
        <v>0.86</v>
      </c>
      <c r="J6" s="10">
        <v>0.67</v>
      </c>
      <c r="K6" s="10">
        <v>0.80400000000000005</v>
      </c>
      <c r="L6" s="11">
        <f t="shared" si="0"/>
        <v>0.72560183948143375</v>
      </c>
      <c r="M6" s="11">
        <f t="shared" si="1"/>
        <v>0.27</v>
      </c>
      <c r="N6" s="11">
        <f t="shared" si="2"/>
        <v>1.0279495158335883</v>
      </c>
      <c r="O6" s="11">
        <f t="shared" si="3"/>
        <v>0.75794951583358827</v>
      </c>
    </row>
    <row r="7" spans="1:15" ht="15.9" customHeight="1" x14ac:dyDescent="0.2">
      <c r="A7" s="8">
        <v>5</v>
      </c>
      <c r="B7" s="10">
        <v>0.80243505833420614</v>
      </c>
      <c r="C7" s="12">
        <v>0.47500893936344313</v>
      </c>
      <c r="D7" s="10">
        <v>0.51064225375436811</v>
      </c>
      <c r="E7" s="11">
        <v>0.38999999999999996</v>
      </c>
      <c r="F7" s="10">
        <v>0.84526911381362069</v>
      </c>
      <c r="G7" s="10">
        <v>0.7787606572711534</v>
      </c>
      <c r="H7" s="10">
        <v>0.83099999999999996</v>
      </c>
      <c r="I7" s="10">
        <v>1.2310000000000001</v>
      </c>
      <c r="J7" s="11">
        <v>0.82</v>
      </c>
      <c r="K7" s="10">
        <v>0.59399999999999997</v>
      </c>
      <c r="L7" s="11">
        <f t="shared" si="0"/>
        <v>0.72781160225367914</v>
      </c>
      <c r="M7" s="11">
        <f t="shared" si="1"/>
        <v>0.38999999999999996</v>
      </c>
      <c r="N7" s="11">
        <f t="shared" si="2"/>
        <v>1.2310000000000001</v>
      </c>
      <c r="O7" s="11">
        <f t="shared" si="3"/>
        <v>0.84100000000000019</v>
      </c>
    </row>
    <row r="8" spans="1:15" ht="15.9" customHeight="1" x14ac:dyDescent="0.2">
      <c r="A8" s="8">
        <v>6</v>
      </c>
      <c r="B8" s="10">
        <v>0.73268731415763932</v>
      </c>
      <c r="C8" s="12">
        <v>0.51692326037335756</v>
      </c>
      <c r="D8" s="10">
        <v>0.58493759942593293</v>
      </c>
      <c r="E8" s="11">
        <v>0.33999999999999997</v>
      </c>
      <c r="F8" s="10">
        <v>0.59671829393485232</v>
      </c>
      <c r="G8" s="10">
        <v>1.1445851168819072</v>
      </c>
      <c r="H8" s="10">
        <v>0.83</v>
      </c>
      <c r="I8" s="10">
        <v>1.3220000000000001</v>
      </c>
      <c r="J8" s="10">
        <v>0.86</v>
      </c>
      <c r="K8" s="10">
        <v>1.0229999999999999</v>
      </c>
      <c r="L8" s="11">
        <f t="shared" si="0"/>
        <v>0.79508515847736894</v>
      </c>
      <c r="M8" s="11">
        <f t="shared" si="1"/>
        <v>0.33999999999999997</v>
      </c>
      <c r="N8" s="11">
        <f t="shared" si="2"/>
        <v>1.3220000000000001</v>
      </c>
      <c r="O8" s="11">
        <f t="shared" si="3"/>
        <v>0.9820000000000001</v>
      </c>
    </row>
    <row r="9" spans="1:15" ht="15.9" customHeight="1" x14ac:dyDescent="0.2">
      <c r="A9" s="8">
        <v>7</v>
      </c>
      <c r="B9" s="10">
        <v>0.64707109430046872</v>
      </c>
      <c r="C9" s="12">
        <v>0.47488197949545469</v>
      </c>
      <c r="D9" s="11">
        <v>0.53536493165360499</v>
      </c>
      <c r="E9" s="11">
        <v>0.32</v>
      </c>
      <c r="F9" s="10">
        <v>0.75927605348040594</v>
      </c>
      <c r="G9" s="10">
        <v>0.85719451676042679</v>
      </c>
      <c r="H9" s="10">
        <v>1.111</v>
      </c>
      <c r="I9" s="10">
        <v>1.252</v>
      </c>
      <c r="J9" s="10">
        <v>0.81</v>
      </c>
      <c r="K9" s="10">
        <v>0.43099999999999999</v>
      </c>
      <c r="L9" s="11">
        <f t="shared" si="0"/>
        <v>0.71977885756903615</v>
      </c>
      <c r="M9" s="11">
        <f t="shared" si="1"/>
        <v>0.32</v>
      </c>
      <c r="N9" s="11">
        <f t="shared" si="2"/>
        <v>1.252</v>
      </c>
      <c r="O9" s="11">
        <f t="shared" si="3"/>
        <v>0.93199999999999994</v>
      </c>
    </row>
    <row r="10" spans="1:15" ht="15.9" customHeight="1" x14ac:dyDescent="0.2">
      <c r="A10" s="8">
        <v>8</v>
      </c>
      <c r="B10" s="10">
        <v>0.77019989144671785</v>
      </c>
      <c r="C10" s="12">
        <v>0.47586760295377384</v>
      </c>
      <c r="D10" s="10">
        <v>0.71745908729607977</v>
      </c>
      <c r="E10" s="11">
        <v>0.25</v>
      </c>
      <c r="F10" s="10">
        <v>0.6979444572007889</v>
      </c>
      <c r="G10" s="10">
        <v>0.90395743985017518</v>
      </c>
      <c r="H10" s="10">
        <v>0.751</v>
      </c>
      <c r="I10" s="10">
        <v>1.2330000000000001</v>
      </c>
      <c r="J10" s="10">
        <v>0.79</v>
      </c>
      <c r="K10" s="10">
        <v>1.4370000000000001</v>
      </c>
      <c r="L10" s="11">
        <f t="shared" si="0"/>
        <v>0.80264284787475371</v>
      </c>
      <c r="M10" s="11">
        <f t="shared" si="1"/>
        <v>0.25</v>
      </c>
      <c r="N10" s="11">
        <f t="shared" si="2"/>
        <v>1.4370000000000001</v>
      </c>
      <c r="O10" s="11">
        <f t="shared" si="3"/>
        <v>1.1870000000000001</v>
      </c>
    </row>
    <row r="11" spans="1:15" ht="15.9" customHeight="1" x14ac:dyDescent="0.2">
      <c r="A11" s="8">
        <v>9</v>
      </c>
      <c r="B11" s="10">
        <v>0.77620206876534004</v>
      </c>
      <c r="C11" s="12">
        <v>0.53164379864435884</v>
      </c>
      <c r="D11" s="10">
        <v>0.67117174447210137</v>
      </c>
      <c r="E11" s="11">
        <v>0.22</v>
      </c>
      <c r="F11" s="10">
        <v>0.66842148062121587</v>
      </c>
      <c r="G11" s="10">
        <v>0.88954643950214918</v>
      </c>
      <c r="H11" s="10">
        <v>0.88200000000000001</v>
      </c>
      <c r="I11" s="10">
        <v>1.2370000000000001</v>
      </c>
      <c r="J11" s="10">
        <v>0.7</v>
      </c>
      <c r="K11" s="10">
        <v>0.58799999999999997</v>
      </c>
      <c r="L11" s="11">
        <f t="shared" si="0"/>
        <v>0.7163985532005166</v>
      </c>
      <c r="M11" s="11">
        <f t="shared" si="1"/>
        <v>0.22</v>
      </c>
      <c r="N11" s="11">
        <f t="shared" si="2"/>
        <v>1.2370000000000001</v>
      </c>
      <c r="O11" s="11">
        <f t="shared" si="3"/>
        <v>1.0170000000000001</v>
      </c>
    </row>
    <row r="12" spans="1:15" ht="15.9" customHeight="1" x14ac:dyDescent="0.2">
      <c r="A12" s="8">
        <v>10</v>
      </c>
      <c r="B12" s="10">
        <v>0.80095799996870465</v>
      </c>
      <c r="C12" s="12">
        <v>0.53367626885981712</v>
      </c>
      <c r="D12" s="10">
        <v>0.80095799996870465</v>
      </c>
      <c r="E12" s="11">
        <v>0.27999999999999997</v>
      </c>
      <c r="F12" s="10">
        <v>0.67979501767586548</v>
      </c>
      <c r="G12" s="10">
        <v>0.84056269059865285</v>
      </c>
      <c r="H12" s="10">
        <v>0.92100000000000004</v>
      </c>
      <c r="I12" s="10">
        <v>1.006</v>
      </c>
      <c r="J12" s="10">
        <v>1.22</v>
      </c>
      <c r="K12" s="10">
        <v>0.89100000000000001</v>
      </c>
      <c r="L12" s="11">
        <f t="shared" si="0"/>
        <v>0.79739499770717448</v>
      </c>
      <c r="M12" s="11">
        <f t="shared" si="1"/>
        <v>0.27999999999999997</v>
      </c>
      <c r="N12" s="11">
        <f t="shared" si="2"/>
        <v>1.22</v>
      </c>
      <c r="O12" s="11">
        <f t="shared" si="3"/>
        <v>0.94</v>
      </c>
    </row>
    <row r="13" spans="1:15" ht="15.9" customHeight="1" x14ac:dyDescent="0.2">
      <c r="A13" s="8">
        <v>11</v>
      </c>
      <c r="B13" s="10">
        <v>0.75619005671373862</v>
      </c>
      <c r="C13" s="12">
        <v>0.73045710412276799</v>
      </c>
      <c r="D13" s="10">
        <v>0.51064225375436822</v>
      </c>
      <c r="E13" s="11">
        <v>0.38</v>
      </c>
      <c r="F13" s="10">
        <v>0.6979444572007889</v>
      </c>
      <c r="G13" s="10">
        <v>0.64807406984078908</v>
      </c>
      <c r="H13" s="10">
        <v>0.996</v>
      </c>
      <c r="I13" s="10">
        <v>0.872</v>
      </c>
      <c r="J13" s="10">
        <v>0.51</v>
      </c>
      <c r="K13" s="10">
        <v>0.90400000000000003</v>
      </c>
      <c r="L13" s="11">
        <f t="shared" si="0"/>
        <v>0.70053079416324526</v>
      </c>
      <c r="M13" s="11">
        <f t="shared" si="1"/>
        <v>0.38</v>
      </c>
      <c r="N13" s="11">
        <f t="shared" si="2"/>
        <v>0.996</v>
      </c>
      <c r="O13" s="11">
        <f t="shared" si="3"/>
        <v>0.61599999999999999</v>
      </c>
    </row>
    <row r="14" spans="1:15" ht="15.9" customHeight="1" x14ac:dyDescent="0.2">
      <c r="A14" s="8">
        <v>12</v>
      </c>
      <c r="B14" s="10">
        <v>0.83437422835395647</v>
      </c>
      <c r="C14" s="12">
        <v>0.47682595185600962</v>
      </c>
      <c r="D14" s="10">
        <v>0.61935342101863389</v>
      </c>
      <c r="E14" s="11">
        <v>0.38</v>
      </c>
      <c r="F14" s="10">
        <v>0.77907040992684262</v>
      </c>
      <c r="G14" s="18">
        <v>0.64807406984078908</v>
      </c>
      <c r="H14" s="10">
        <v>0.94</v>
      </c>
      <c r="I14" s="10">
        <v>0.97599999999999998</v>
      </c>
      <c r="J14" s="10">
        <v>0.72</v>
      </c>
      <c r="K14" s="10">
        <v>0.68</v>
      </c>
      <c r="L14" s="11">
        <f t="shared" si="0"/>
        <v>0.70536980809962313</v>
      </c>
      <c r="M14" s="11">
        <f t="shared" si="1"/>
        <v>0.38</v>
      </c>
      <c r="N14" s="11">
        <f t="shared" si="2"/>
        <v>0.97599999999999998</v>
      </c>
      <c r="O14" s="11">
        <f t="shared" si="3"/>
        <v>0.59599999999999997</v>
      </c>
    </row>
    <row r="15" spans="1:15" ht="15.9" customHeight="1" x14ac:dyDescent="0.2">
      <c r="A15" s="8">
        <v>1</v>
      </c>
      <c r="B15" s="10">
        <v>0.52256961905865507</v>
      </c>
      <c r="C15" s="12">
        <v>0.59735104552202034</v>
      </c>
      <c r="D15" s="10">
        <v>0.72781355151578619</v>
      </c>
      <c r="E15" s="11">
        <v>0.43</v>
      </c>
      <c r="F15" s="10">
        <v>1.2662019037733148</v>
      </c>
      <c r="G15" s="10">
        <v>0.60438272585299546</v>
      </c>
      <c r="H15" s="10">
        <v>0.91500000000000004</v>
      </c>
      <c r="I15" s="10">
        <v>1.514</v>
      </c>
      <c r="J15" s="10">
        <v>0.5</v>
      </c>
      <c r="K15" s="10">
        <v>1.218</v>
      </c>
      <c r="L15" s="11">
        <f t="shared" si="0"/>
        <v>0.82953188457227722</v>
      </c>
      <c r="M15" s="11">
        <f t="shared" si="1"/>
        <v>0.43</v>
      </c>
      <c r="N15" s="11">
        <f t="shared" si="2"/>
        <v>1.514</v>
      </c>
      <c r="O15" s="11">
        <f t="shared" si="3"/>
        <v>1.0840000000000001</v>
      </c>
    </row>
    <row r="16" spans="1:15" ht="15.9" customHeight="1" x14ac:dyDescent="0.2">
      <c r="A16" s="8">
        <v>2</v>
      </c>
      <c r="B16" s="10">
        <v>0.75670659137048624</v>
      </c>
      <c r="C16" s="12">
        <v>0.54072923810213136</v>
      </c>
      <c r="D16" s="10">
        <v>0.58015290960847288</v>
      </c>
      <c r="E16" s="11">
        <v>0.3</v>
      </c>
      <c r="F16" s="10">
        <v>0.93486675372771944</v>
      </c>
      <c r="G16" s="10">
        <v>0.42049287249575285</v>
      </c>
      <c r="H16" s="10">
        <v>0.878</v>
      </c>
      <c r="I16" s="10">
        <v>1.2569999999999999</v>
      </c>
      <c r="J16" s="10">
        <v>0.64</v>
      </c>
      <c r="K16" s="10">
        <v>0.82399999999999995</v>
      </c>
      <c r="L16" s="11">
        <f t="shared" si="0"/>
        <v>0.71319483653045612</v>
      </c>
      <c r="M16" s="11">
        <f t="shared" si="1"/>
        <v>0.3</v>
      </c>
      <c r="N16" s="11">
        <f t="shared" si="2"/>
        <v>1.2569999999999999</v>
      </c>
      <c r="O16" s="11">
        <f t="shared" si="3"/>
        <v>0.95699999999999985</v>
      </c>
    </row>
    <row r="17" spans="1:15" ht="15.9" customHeight="1" x14ac:dyDescent="0.2">
      <c r="A17" s="8">
        <v>3</v>
      </c>
      <c r="B17" s="10">
        <v>1.1627745550025099</v>
      </c>
      <c r="C17" s="12">
        <v>0.457742041190774</v>
      </c>
      <c r="D17" s="10">
        <v>0.84526911381362058</v>
      </c>
      <c r="E17" s="11">
        <v>0.32</v>
      </c>
      <c r="F17" s="10">
        <v>0.9785597782875024</v>
      </c>
      <c r="G17" s="10">
        <v>0.58643485240765736</v>
      </c>
      <c r="H17" s="10">
        <v>0.96</v>
      </c>
      <c r="I17" s="10">
        <v>0.88</v>
      </c>
      <c r="J17" s="10">
        <v>0.56000000000000005</v>
      </c>
      <c r="K17" s="10">
        <v>0.99399999999999999</v>
      </c>
      <c r="L17" s="11">
        <f t="shared" si="0"/>
        <v>0.77447803407020621</v>
      </c>
      <c r="M17" s="11">
        <f t="shared" si="1"/>
        <v>0.32</v>
      </c>
      <c r="N17" s="11">
        <f t="shared" si="2"/>
        <v>1.1627745550025099</v>
      </c>
      <c r="O17" s="11">
        <f t="shared" si="3"/>
        <v>0.84277455500250986</v>
      </c>
    </row>
    <row r="18" spans="1:15" s="5" customFormat="1" ht="15.9" customHeight="1" x14ac:dyDescent="0.2">
      <c r="A18" s="8">
        <v>4</v>
      </c>
      <c r="B18" s="10">
        <v>0.66566834381107021</v>
      </c>
      <c r="C18" s="12">
        <v>0.39265407818550802</v>
      </c>
      <c r="D18" s="10">
        <v>0.82337367876076772</v>
      </c>
      <c r="E18" s="11">
        <v>0.52</v>
      </c>
      <c r="F18" s="10">
        <v>0.89943687182065579</v>
      </c>
      <c r="G18" s="10">
        <v>0.64069647909370842</v>
      </c>
      <c r="H18" s="10">
        <v>0.91600000000000004</v>
      </c>
      <c r="I18" s="10">
        <v>1.214</v>
      </c>
      <c r="J18" s="10">
        <v>0.62</v>
      </c>
      <c r="K18" s="10">
        <v>1.069</v>
      </c>
      <c r="L18" s="11">
        <f t="shared" si="0"/>
        <v>0.77608294516717113</v>
      </c>
      <c r="M18" s="11">
        <f t="shared" si="1"/>
        <v>0.39265407818550802</v>
      </c>
      <c r="N18" s="11">
        <f t="shared" si="2"/>
        <v>1.214</v>
      </c>
      <c r="O18" s="11">
        <f t="shared" si="3"/>
        <v>0.82134592181449195</v>
      </c>
    </row>
    <row r="19" spans="1:15" ht="15.9" customHeight="1" x14ac:dyDescent="0.2">
      <c r="A19" s="8">
        <v>5</v>
      </c>
      <c r="B19" s="10">
        <v>0.77620206876533981</v>
      </c>
      <c r="C19" s="12">
        <v>0.4569864290092614</v>
      </c>
      <c r="D19" s="10">
        <v>0.52080119395185276</v>
      </c>
      <c r="E19" s="11">
        <v>0.18</v>
      </c>
      <c r="F19" s="10">
        <v>1.1252026761652496</v>
      </c>
      <c r="G19" s="10">
        <v>0.76051207824786682</v>
      </c>
      <c r="H19" s="10">
        <v>0.81299999999999994</v>
      </c>
      <c r="I19" s="10">
        <v>0.57099999999999995</v>
      </c>
      <c r="J19" s="10">
        <v>0.82781456953642385</v>
      </c>
      <c r="K19" s="10">
        <v>0.95299999999999996</v>
      </c>
      <c r="L19" s="11">
        <f t="shared" si="0"/>
        <v>0.6984519015675994</v>
      </c>
      <c r="M19" s="11">
        <f t="shared" si="1"/>
        <v>0.18</v>
      </c>
      <c r="N19" s="11">
        <f t="shared" si="2"/>
        <v>1.1252026761652496</v>
      </c>
      <c r="O19" s="11">
        <f t="shared" si="3"/>
        <v>0.94520267616524967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0.74947160969182336</v>
      </c>
      <c r="C21" s="11">
        <f>AVERAGE(C3:C20)</f>
        <v>0.51148080079793379</v>
      </c>
      <c r="D21" s="11">
        <f t="shared" ref="D21:H21" si="4">AVERAGE(D3:D20)</f>
        <v>0.68074524199878972</v>
      </c>
      <c r="E21" s="11">
        <f t="shared" si="4"/>
        <v>0.31882352941176473</v>
      </c>
      <c r="F21" s="11">
        <f t="shared" si="4"/>
        <v>0.84081926767526327</v>
      </c>
      <c r="G21" s="11">
        <f t="shared" si="4"/>
        <v>0.77804626876913652</v>
      </c>
      <c r="H21" s="11">
        <f t="shared" si="4"/>
        <v>0.80058823529411771</v>
      </c>
      <c r="I21" s="11">
        <f t="shared" ref="I21:O21" si="5">AVERAGE(I3:I20)</f>
        <v>1.0990588235294119</v>
      </c>
      <c r="J21" s="11">
        <f t="shared" si="5"/>
        <v>0.7586134105960266</v>
      </c>
      <c r="K21" s="11">
        <f t="shared" si="5"/>
        <v>0.8663333333333334</v>
      </c>
      <c r="L21" s="11">
        <f t="shared" si="5"/>
        <v>0.73387481923420295</v>
      </c>
      <c r="M21" s="11">
        <f t="shared" si="5"/>
        <v>0.26348078212141712</v>
      </c>
      <c r="N21" s="11">
        <f t="shared" si="5"/>
        <v>1.1359959303889637</v>
      </c>
      <c r="O21" s="11">
        <f t="shared" si="5"/>
        <v>0.87251514826754673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copies="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O26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21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0.41340328643063573</v>
      </c>
      <c r="C3" s="12">
        <v>1.8291949686476128</v>
      </c>
      <c r="D3" s="10">
        <v>0.53815246058730837</v>
      </c>
      <c r="E3" s="11"/>
      <c r="F3" s="10"/>
      <c r="G3" s="10">
        <v>0.64562731940045448</v>
      </c>
      <c r="H3" s="10"/>
      <c r="I3" s="10">
        <v>0.432</v>
      </c>
      <c r="J3" s="10"/>
      <c r="K3" s="10"/>
      <c r="L3" s="11">
        <f t="shared" ref="L3:L19" si="0">AVERAGE(B3:K3)</f>
        <v>0.77167560701320226</v>
      </c>
      <c r="M3" s="11">
        <f t="shared" ref="M3:M20" si="1">MIN(B3:K3)</f>
        <v>0.41340328643063573</v>
      </c>
      <c r="N3" s="11">
        <f t="shared" ref="N3:N20" si="2">MAX(B3:K3)</f>
        <v>1.8291949686476128</v>
      </c>
      <c r="O3" s="11">
        <f t="shared" ref="O3:O20" si="3">N3-M3</f>
        <v>1.4157916822169772</v>
      </c>
    </row>
    <row r="4" spans="1:15" ht="15.9" customHeight="1" x14ac:dyDescent="0.2">
      <c r="A4" s="8">
        <v>2</v>
      </c>
      <c r="B4" s="10">
        <v>0.49096349338476247</v>
      </c>
      <c r="C4" s="12">
        <v>1.6868244335267286</v>
      </c>
      <c r="D4" s="10">
        <v>0.53670015805518412</v>
      </c>
      <c r="E4" s="11"/>
      <c r="F4" s="10">
        <v>0.43787824595885505</v>
      </c>
      <c r="G4" s="10">
        <v>0.82251274982006084</v>
      </c>
      <c r="H4" s="10"/>
      <c r="I4" s="10">
        <v>0.5</v>
      </c>
      <c r="J4" s="10">
        <v>0.59</v>
      </c>
      <c r="K4" s="10"/>
      <c r="L4" s="11">
        <f t="shared" si="0"/>
        <v>0.72355415439222726</v>
      </c>
      <c r="M4" s="11">
        <f t="shared" si="1"/>
        <v>0.43787824595885505</v>
      </c>
      <c r="N4" s="11">
        <f t="shared" si="2"/>
        <v>1.6868244335267286</v>
      </c>
      <c r="O4" s="11">
        <f t="shared" si="3"/>
        <v>1.2489461875678736</v>
      </c>
    </row>
    <row r="5" spans="1:15" ht="15.9" customHeight="1" x14ac:dyDescent="0.2">
      <c r="A5" s="8">
        <v>3</v>
      </c>
      <c r="B5" s="10">
        <v>0.53114652029590681</v>
      </c>
      <c r="C5" s="12">
        <v>1.7544427262682398</v>
      </c>
      <c r="D5" s="10">
        <v>0.55507653944296809</v>
      </c>
      <c r="E5" s="11"/>
      <c r="F5" s="10">
        <v>0.73457596062075503</v>
      </c>
      <c r="G5" s="10">
        <v>0.6092682462946637</v>
      </c>
      <c r="H5" s="10"/>
      <c r="I5" s="10">
        <v>0.35599999999999998</v>
      </c>
      <c r="J5" s="10">
        <v>0.55000000000000004</v>
      </c>
      <c r="K5" s="10"/>
      <c r="L5" s="11">
        <f t="shared" si="0"/>
        <v>0.72721571327464762</v>
      </c>
      <c r="M5" s="11">
        <f t="shared" si="1"/>
        <v>0.35599999999999998</v>
      </c>
      <c r="N5" s="11">
        <f t="shared" si="2"/>
        <v>1.7544427262682398</v>
      </c>
      <c r="O5" s="11">
        <f t="shared" si="3"/>
        <v>1.39844272626824</v>
      </c>
    </row>
    <row r="6" spans="1:15" ht="15.9" customHeight="1" x14ac:dyDescent="0.2">
      <c r="A6" s="8">
        <v>4</v>
      </c>
      <c r="B6" s="10">
        <v>0.29087241440336631</v>
      </c>
      <c r="C6" s="12">
        <v>1.3411093669250318</v>
      </c>
      <c r="D6" s="10">
        <v>0.53477207912601532</v>
      </c>
      <c r="E6" s="11"/>
      <c r="F6" s="10">
        <v>0.5275617745028035</v>
      </c>
      <c r="G6" s="10">
        <v>0.85012484710826675</v>
      </c>
      <c r="H6" s="10"/>
      <c r="I6" s="10">
        <v>0.36399999999999999</v>
      </c>
      <c r="J6" s="10">
        <v>0.5</v>
      </c>
      <c r="K6" s="10"/>
      <c r="L6" s="11">
        <f t="shared" si="0"/>
        <v>0.62977721172364043</v>
      </c>
      <c r="M6" s="11">
        <f t="shared" si="1"/>
        <v>0.29087241440336631</v>
      </c>
      <c r="N6" s="11">
        <f t="shared" si="2"/>
        <v>1.3411093669250318</v>
      </c>
      <c r="O6" s="11">
        <f t="shared" si="3"/>
        <v>1.0502369525216655</v>
      </c>
    </row>
    <row r="7" spans="1:15" ht="15.9" customHeight="1" x14ac:dyDescent="0.2">
      <c r="A7" s="8">
        <v>5</v>
      </c>
      <c r="B7" s="10">
        <v>0.50802883929670895</v>
      </c>
      <c r="C7" s="12">
        <v>1.343377720646092</v>
      </c>
      <c r="D7" s="10">
        <v>0.14052862433375088</v>
      </c>
      <c r="E7" s="11"/>
      <c r="F7" s="10">
        <v>0.89918166249468268</v>
      </c>
      <c r="G7" s="10">
        <v>0.41291836722564457</v>
      </c>
      <c r="H7" s="10"/>
      <c r="I7" s="10">
        <v>0.41299999999999998</v>
      </c>
      <c r="J7" s="11">
        <v>1.23</v>
      </c>
      <c r="K7" s="10"/>
      <c r="L7" s="11">
        <f t="shared" si="0"/>
        <v>0.70671931628526841</v>
      </c>
      <c r="M7" s="11">
        <f t="shared" si="1"/>
        <v>0.14052862433375088</v>
      </c>
      <c r="N7" s="11">
        <f t="shared" si="2"/>
        <v>1.343377720646092</v>
      </c>
      <c r="O7" s="11">
        <f t="shared" si="3"/>
        <v>1.202849096312341</v>
      </c>
    </row>
    <row r="8" spans="1:15" ht="15.9" customHeight="1" x14ac:dyDescent="0.2">
      <c r="A8" s="8">
        <v>6</v>
      </c>
      <c r="B8" s="10">
        <v>0.48907211888737812</v>
      </c>
      <c r="C8" s="12">
        <v>1.3829114851665971</v>
      </c>
      <c r="D8" s="10">
        <v>0.36957729869104433</v>
      </c>
      <c r="E8" s="11"/>
      <c r="F8" s="10">
        <v>0.92268054737332694</v>
      </c>
      <c r="G8" s="10">
        <v>0.52436985064224995</v>
      </c>
      <c r="H8" s="10"/>
      <c r="I8" s="10">
        <v>0.36799999999999999</v>
      </c>
      <c r="J8" s="10">
        <v>0.52</v>
      </c>
      <c r="K8" s="10"/>
      <c r="L8" s="11">
        <f t="shared" si="0"/>
        <v>0.6538016143943709</v>
      </c>
      <c r="M8" s="11">
        <f t="shared" si="1"/>
        <v>0.36799999999999999</v>
      </c>
      <c r="N8" s="11">
        <f t="shared" si="2"/>
        <v>1.3829114851665971</v>
      </c>
      <c r="O8" s="11">
        <f t="shared" si="3"/>
        <v>1.0149114851665972</v>
      </c>
    </row>
    <row r="9" spans="1:15" ht="15.9" customHeight="1" x14ac:dyDescent="0.2">
      <c r="A9" s="8">
        <v>7</v>
      </c>
      <c r="B9" s="10">
        <v>0.64891691199944457</v>
      </c>
      <c r="C9" s="12">
        <v>2.6034448431779942</v>
      </c>
      <c r="D9" s="11">
        <v>0.48773984922314517</v>
      </c>
      <c r="E9" s="11"/>
      <c r="F9" s="10">
        <v>0.26559197264835377</v>
      </c>
      <c r="G9" s="10">
        <v>0.56014973454944628</v>
      </c>
      <c r="H9" s="10"/>
      <c r="I9" s="10">
        <v>0.24399999999999999</v>
      </c>
      <c r="J9" s="10">
        <v>0.56000000000000005</v>
      </c>
      <c r="K9" s="10"/>
      <c r="L9" s="11">
        <f t="shared" si="0"/>
        <v>0.76712047308548337</v>
      </c>
      <c r="M9" s="11">
        <f t="shared" si="1"/>
        <v>0.24399999999999999</v>
      </c>
      <c r="N9" s="11">
        <f t="shared" si="2"/>
        <v>2.6034448431779942</v>
      </c>
      <c r="O9" s="11">
        <f t="shared" si="3"/>
        <v>2.359444843177994</v>
      </c>
    </row>
    <row r="10" spans="1:15" ht="15.9" customHeight="1" x14ac:dyDescent="0.2">
      <c r="A10" s="8">
        <v>8</v>
      </c>
      <c r="B10" s="10">
        <v>0.48784414345764227</v>
      </c>
      <c r="C10" s="12">
        <v>1.0721821949583892</v>
      </c>
      <c r="D10" s="10">
        <v>0.42908711567542623</v>
      </c>
      <c r="E10" s="11"/>
      <c r="F10" s="10">
        <v>0.83093459628731292</v>
      </c>
      <c r="G10" s="10">
        <v>0.57271591369369523</v>
      </c>
      <c r="H10" s="10"/>
      <c r="I10" s="10">
        <v>0.33400000000000002</v>
      </c>
      <c r="J10" s="10">
        <v>0.52</v>
      </c>
      <c r="K10" s="10"/>
      <c r="L10" s="11">
        <f t="shared" si="0"/>
        <v>0.60668056629606659</v>
      </c>
      <c r="M10" s="11">
        <f t="shared" si="1"/>
        <v>0.33400000000000002</v>
      </c>
      <c r="N10" s="11">
        <f t="shared" si="2"/>
        <v>1.0721821949583892</v>
      </c>
      <c r="O10" s="11">
        <f t="shared" si="3"/>
        <v>0.7381821949583891</v>
      </c>
    </row>
    <row r="11" spans="1:15" ht="15.9" customHeight="1" x14ac:dyDescent="0.2">
      <c r="A11" s="8">
        <v>9</v>
      </c>
      <c r="B11" s="10">
        <v>0.45864349642521912</v>
      </c>
      <c r="C11" s="12">
        <v>1.2862914636844132</v>
      </c>
      <c r="D11" s="10">
        <v>0.35914609902080491</v>
      </c>
      <c r="E11" s="11"/>
      <c r="F11" s="10">
        <v>0.78395032945336973</v>
      </c>
      <c r="G11" s="10">
        <v>0.63531540487885629</v>
      </c>
      <c r="H11" s="10"/>
      <c r="I11" s="10">
        <v>0.17</v>
      </c>
      <c r="J11" s="10">
        <v>0.49</v>
      </c>
      <c r="K11" s="10"/>
      <c r="L11" s="11">
        <f t="shared" si="0"/>
        <v>0.59762097049466623</v>
      </c>
      <c r="M11" s="11">
        <f t="shared" si="1"/>
        <v>0.17</v>
      </c>
      <c r="N11" s="11">
        <f t="shared" si="2"/>
        <v>1.2862914636844132</v>
      </c>
      <c r="O11" s="11">
        <f t="shared" si="3"/>
        <v>1.1162914636844132</v>
      </c>
    </row>
    <row r="12" spans="1:15" ht="15.9" customHeight="1" x14ac:dyDescent="0.2">
      <c r="A12" s="8">
        <v>10</v>
      </c>
      <c r="B12" s="10">
        <v>0.43681611903691481</v>
      </c>
      <c r="C12" s="12">
        <v>1.7835417043842683</v>
      </c>
      <c r="D12" s="10">
        <v>0.43685450195594555</v>
      </c>
      <c r="E12" s="11"/>
      <c r="F12" s="10">
        <v>1.1107497148540975</v>
      </c>
      <c r="G12" s="10">
        <v>0.53535664051847676</v>
      </c>
      <c r="H12" s="10"/>
      <c r="I12" s="10">
        <v>0.39100000000000001</v>
      </c>
      <c r="J12" s="10">
        <v>0.54</v>
      </c>
      <c r="K12" s="10"/>
      <c r="L12" s="11">
        <f t="shared" si="0"/>
        <v>0.74775981153567184</v>
      </c>
      <c r="M12" s="11">
        <f t="shared" si="1"/>
        <v>0.39100000000000001</v>
      </c>
      <c r="N12" s="11">
        <f t="shared" si="2"/>
        <v>1.7835417043842683</v>
      </c>
      <c r="O12" s="11">
        <f t="shared" si="3"/>
        <v>1.3925417043842683</v>
      </c>
    </row>
    <row r="13" spans="1:15" ht="15.9" customHeight="1" x14ac:dyDescent="0.2">
      <c r="A13" s="8">
        <v>11</v>
      </c>
      <c r="B13" s="10">
        <v>0.41517644694564759</v>
      </c>
      <c r="C13" s="12">
        <v>1.6708051286500114</v>
      </c>
      <c r="D13" s="10">
        <v>0.48507067695793304</v>
      </c>
      <c r="E13" s="11"/>
      <c r="F13" s="10">
        <v>0.57845807969530383</v>
      </c>
      <c r="G13" s="10">
        <v>0.49381847334338025</v>
      </c>
      <c r="H13" s="10"/>
      <c r="I13" s="10">
        <v>0.25700000000000001</v>
      </c>
      <c r="J13" s="10">
        <v>0.64</v>
      </c>
      <c r="K13" s="10"/>
      <c r="L13" s="11">
        <f t="shared" si="0"/>
        <v>0.64861840079889654</v>
      </c>
      <c r="M13" s="11">
        <f t="shared" si="1"/>
        <v>0.25700000000000001</v>
      </c>
      <c r="N13" s="11">
        <f t="shared" si="2"/>
        <v>1.6708051286500114</v>
      </c>
      <c r="O13" s="11">
        <f t="shared" si="3"/>
        <v>1.4138051286500115</v>
      </c>
    </row>
    <row r="14" spans="1:15" ht="15.9" customHeight="1" x14ac:dyDescent="0.2">
      <c r="A14" s="8">
        <v>12</v>
      </c>
      <c r="B14" s="10">
        <v>0.60707936980626165</v>
      </c>
      <c r="C14" s="12">
        <v>0.55544366923979027</v>
      </c>
      <c r="D14" s="10">
        <v>0.6005318920607664</v>
      </c>
      <c r="E14" s="11"/>
      <c r="F14" s="10">
        <v>0.6421416568064916</v>
      </c>
      <c r="G14" s="18">
        <v>0.49381847334338025</v>
      </c>
      <c r="H14" s="10"/>
      <c r="I14" s="10">
        <v>0.29899999999999999</v>
      </c>
      <c r="J14" s="10">
        <v>0.48</v>
      </c>
      <c r="K14" s="10"/>
      <c r="L14" s="11">
        <f t="shared" si="0"/>
        <v>0.52543072303666993</v>
      </c>
      <c r="M14" s="11">
        <f t="shared" si="1"/>
        <v>0.29899999999999999</v>
      </c>
      <c r="N14" s="11">
        <f t="shared" si="2"/>
        <v>0.6421416568064916</v>
      </c>
      <c r="O14" s="11">
        <f t="shared" si="3"/>
        <v>0.34314165680649161</v>
      </c>
    </row>
    <row r="15" spans="1:15" ht="15.9" customHeight="1" x14ac:dyDescent="0.2">
      <c r="A15" s="8">
        <v>1</v>
      </c>
      <c r="B15" s="10">
        <v>0.34470433357638075</v>
      </c>
      <c r="C15" s="12">
        <v>0.49553536261374603</v>
      </c>
      <c r="D15" s="10">
        <v>0.93114723053500015</v>
      </c>
      <c r="E15" s="11"/>
      <c r="F15" s="10">
        <v>0.39201870706985681</v>
      </c>
      <c r="G15" s="10">
        <v>0.85899521716425276</v>
      </c>
      <c r="H15" s="10"/>
      <c r="I15" s="10">
        <v>0.30499999999999999</v>
      </c>
      <c r="J15" s="10">
        <v>0.56000000000000005</v>
      </c>
      <c r="K15" s="10"/>
      <c r="L15" s="11">
        <f t="shared" si="0"/>
        <v>0.55534297870846239</v>
      </c>
      <c r="M15" s="11">
        <f t="shared" si="1"/>
        <v>0.30499999999999999</v>
      </c>
      <c r="N15" s="11">
        <f t="shared" si="2"/>
        <v>0.93114723053500015</v>
      </c>
      <c r="O15" s="11">
        <f t="shared" si="3"/>
        <v>0.62614723053500021</v>
      </c>
    </row>
    <row r="16" spans="1:15" ht="15.9" customHeight="1" x14ac:dyDescent="0.2">
      <c r="A16" s="8">
        <v>2</v>
      </c>
      <c r="B16" s="10">
        <v>0.35055490415030188</v>
      </c>
      <c r="C16" s="12">
        <v>0.64218963662930251</v>
      </c>
      <c r="D16" s="10">
        <v>0.51994387668169906</v>
      </c>
      <c r="E16" s="11"/>
      <c r="F16" s="10">
        <v>0.6503259318083997</v>
      </c>
      <c r="G16" s="10">
        <v>0.63978021067265778</v>
      </c>
      <c r="H16" s="10"/>
      <c r="I16" s="10">
        <v>0.24</v>
      </c>
      <c r="J16" s="10">
        <v>0.37</v>
      </c>
      <c r="K16" s="10"/>
      <c r="L16" s="11">
        <f t="shared" si="0"/>
        <v>0.48754207999176596</v>
      </c>
      <c r="M16" s="11">
        <f t="shared" si="1"/>
        <v>0.24</v>
      </c>
      <c r="N16" s="11">
        <f t="shared" si="2"/>
        <v>0.6503259318083997</v>
      </c>
      <c r="O16" s="11">
        <f t="shared" si="3"/>
        <v>0.41032593180839971</v>
      </c>
    </row>
    <row r="17" spans="1:15" ht="15.9" customHeight="1" x14ac:dyDescent="0.2">
      <c r="A17" s="8">
        <v>3</v>
      </c>
      <c r="B17" s="10">
        <v>0.41258380608561118</v>
      </c>
      <c r="C17" s="12">
        <v>1.018413225472296</v>
      </c>
      <c r="D17" s="10">
        <v>0.7808192692044148</v>
      </c>
      <c r="E17" s="11"/>
      <c r="F17" s="10">
        <v>0.34385907949220312</v>
      </c>
      <c r="G17" s="10">
        <v>0.50327152242938755</v>
      </c>
      <c r="H17" s="10"/>
      <c r="I17" s="10">
        <v>0.31</v>
      </c>
      <c r="J17" s="10">
        <v>1.22</v>
      </c>
      <c r="K17" s="10"/>
      <c r="L17" s="11">
        <f t="shared" si="0"/>
        <v>0.65556384324055894</v>
      </c>
      <c r="M17" s="11">
        <f t="shared" si="1"/>
        <v>0.31</v>
      </c>
      <c r="N17" s="11">
        <f t="shared" si="2"/>
        <v>1.22</v>
      </c>
      <c r="O17" s="11">
        <f t="shared" si="3"/>
        <v>0.90999999999999992</v>
      </c>
    </row>
    <row r="18" spans="1:15" s="5" customFormat="1" ht="15.9" customHeight="1" x14ac:dyDescent="0.2">
      <c r="A18" s="8">
        <v>4</v>
      </c>
      <c r="B18" s="10">
        <v>0.41138515770586559</v>
      </c>
      <c r="C18" s="12">
        <v>0.77618615688730386</v>
      </c>
      <c r="D18" s="10">
        <v>0.54984241184888605</v>
      </c>
      <c r="E18" s="11"/>
      <c r="F18" s="10">
        <v>1.0118104007114859</v>
      </c>
      <c r="G18" s="10">
        <v>0.43339310649605411</v>
      </c>
      <c r="H18" s="10"/>
      <c r="I18" s="10">
        <v>0.34499999999999997</v>
      </c>
      <c r="J18" s="10">
        <v>0.31</v>
      </c>
      <c r="K18" s="10"/>
      <c r="L18" s="11">
        <f t="shared" si="0"/>
        <v>0.54823103337851353</v>
      </c>
      <c r="M18" s="11">
        <f t="shared" si="1"/>
        <v>0.31</v>
      </c>
      <c r="N18" s="11">
        <f t="shared" si="2"/>
        <v>1.0118104007114859</v>
      </c>
      <c r="O18" s="11">
        <f t="shared" si="3"/>
        <v>0.70181040071148582</v>
      </c>
    </row>
    <row r="19" spans="1:15" ht="15.9" customHeight="1" x14ac:dyDescent="0.2">
      <c r="A19" s="8">
        <v>5</v>
      </c>
      <c r="B19" s="10">
        <v>0.21141806859858261</v>
      </c>
      <c r="C19" s="12">
        <v>0.52812406661248523</v>
      </c>
      <c r="D19" s="10">
        <v>0.65613804728297309</v>
      </c>
      <c r="E19" s="11"/>
      <c r="F19" s="10">
        <v>0.77879421934821425</v>
      </c>
      <c r="G19" s="10">
        <v>0.24078883519300168</v>
      </c>
      <c r="H19" s="10"/>
      <c r="I19" s="10">
        <v>0.26800000000000002</v>
      </c>
      <c r="J19" s="10">
        <v>0.69020883509013387</v>
      </c>
      <c r="K19" s="10"/>
      <c r="L19" s="11">
        <f t="shared" si="0"/>
        <v>0.48192458173219865</v>
      </c>
      <c r="M19" s="11">
        <f t="shared" si="1"/>
        <v>0.21141806859858261</v>
      </c>
      <c r="N19" s="11">
        <f t="shared" si="2"/>
        <v>0.77879421934821425</v>
      </c>
      <c r="O19" s="11">
        <f t="shared" si="3"/>
        <v>0.56737615074963166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0.44168290767568419</v>
      </c>
      <c r="C21" s="11">
        <f t="shared" ref="C21:G21" si="4">AVERAGE(C3:C20)</f>
        <v>1.2805893031464886</v>
      </c>
      <c r="D21" s="11">
        <f t="shared" si="4"/>
        <v>0.52418400768725082</v>
      </c>
      <c r="E21" s="11"/>
      <c r="F21" s="11">
        <f t="shared" si="4"/>
        <v>0.68190705494534443</v>
      </c>
      <c r="G21" s="11">
        <f t="shared" si="4"/>
        <v>0.57836617133964285</v>
      </c>
      <c r="H21" s="11"/>
      <c r="I21" s="11">
        <f>AVERAGE(I3:I20)</f>
        <v>0.32917647058823524</v>
      </c>
      <c r="J21" s="11">
        <f>AVERAGE(J3:J20)</f>
        <v>0.6106380521931335</v>
      </c>
      <c r="K21" s="11"/>
      <c r="L21" s="11">
        <f>AVERAGE(L3:L20)</f>
        <v>0.63732818114013601</v>
      </c>
      <c r="M21" s="11">
        <f>AVERAGE(M3:M20)</f>
        <v>0.28211670220695501</v>
      </c>
      <c r="N21" s="11">
        <f>AVERAGE(N3:N20)</f>
        <v>1.2771303041802762</v>
      </c>
      <c r="O21" s="11">
        <f>AVERAGE(O3:O20)</f>
        <v>0.99501360197332089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O26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20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0.82085743405762368</v>
      </c>
      <c r="C3" s="12">
        <v>1.2656411622097925</v>
      </c>
      <c r="D3" s="10">
        <v>1.8383927979703254</v>
      </c>
      <c r="E3" s="11"/>
      <c r="F3" s="10"/>
      <c r="G3" s="10">
        <v>1.0735045751265213</v>
      </c>
      <c r="H3" s="10"/>
      <c r="I3" s="10">
        <v>1.7070000000000001</v>
      </c>
      <c r="J3" s="10"/>
      <c r="K3" s="10"/>
      <c r="L3" s="11">
        <f t="shared" ref="L3:L19" si="0">AVERAGE(B3:K3)</f>
        <v>1.3410791938728526</v>
      </c>
      <c r="M3" s="11">
        <f t="shared" ref="M3:M20" si="1">MIN(B3:K3)</f>
        <v>0.82085743405762368</v>
      </c>
      <c r="N3" s="11">
        <f t="shared" ref="N3:N20" si="2">MAX(B3:K3)</f>
        <v>1.8383927979703254</v>
      </c>
      <c r="O3" s="11">
        <f t="shared" ref="O3:O20" si="3">N3-M3</f>
        <v>1.0175353639127018</v>
      </c>
    </row>
    <row r="4" spans="1:15" ht="15.9" customHeight="1" x14ac:dyDescent="0.2">
      <c r="A4" s="8">
        <v>2</v>
      </c>
      <c r="B4" s="10">
        <v>1.6663665122606277</v>
      </c>
      <c r="C4" s="12">
        <v>1.3562159499961024</v>
      </c>
      <c r="D4" s="10">
        <v>1.369800341145214</v>
      </c>
      <c r="E4" s="11"/>
      <c r="F4" s="10">
        <v>3.0107056041063593</v>
      </c>
      <c r="G4" s="10">
        <v>1.7089521420965557</v>
      </c>
      <c r="H4" s="10"/>
      <c r="I4" s="10">
        <v>1.248</v>
      </c>
      <c r="J4" s="10">
        <v>2.73</v>
      </c>
      <c r="K4" s="10"/>
      <c r="L4" s="11">
        <f t="shared" si="0"/>
        <v>1.8700057928006939</v>
      </c>
      <c r="M4" s="11">
        <f t="shared" si="1"/>
        <v>1.248</v>
      </c>
      <c r="N4" s="11">
        <f t="shared" si="2"/>
        <v>3.0107056041063593</v>
      </c>
      <c r="O4" s="11">
        <f t="shared" si="3"/>
        <v>1.7627056041063593</v>
      </c>
    </row>
    <row r="5" spans="1:15" ht="15.9" customHeight="1" x14ac:dyDescent="0.2">
      <c r="A5" s="8">
        <v>3</v>
      </c>
      <c r="B5" s="10">
        <v>1.1456220034620384</v>
      </c>
      <c r="C5" s="12">
        <v>1.5909730375320403</v>
      </c>
      <c r="D5" s="10">
        <v>0.68690860614619764</v>
      </c>
      <c r="E5" s="11"/>
      <c r="F5" s="10">
        <v>3.6465219191839502</v>
      </c>
      <c r="G5" s="10">
        <v>1.8839810369212233</v>
      </c>
      <c r="H5" s="10"/>
      <c r="I5" s="10">
        <v>1.349</v>
      </c>
      <c r="J5" s="10">
        <v>3.91</v>
      </c>
      <c r="K5" s="10"/>
      <c r="L5" s="11">
        <f t="shared" si="0"/>
        <v>2.0304295147493501</v>
      </c>
      <c r="M5" s="11">
        <f t="shared" si="1"/>
        <v>0.68690860614619764</v>
      </c>
      <c r="N5" s="11">
        <f t="shared" si="2"/>
        <v>3.91</v>
      </c>
      <c r="O5" s="11">
        <f t="shared" si="3"/>
        <v>3.2230913938538026</v>
      </c>
    </row>
    <row r="6" spans="1:15" ht="15.9" customHeight="1" x14ac:dyDescent="0.2">
      <c r="A6" s="8">
        <v>4</v>
      </c>
      <c r="B6" s="10">
        <v>1.0250226488436269</v>
      </c>
      <c r="C6" s="12">
        <v>1.5266741779290107</v>
      </c>
      <c r="D6" s="10">
        <v>0.79421233764234367</v>
      </c>
      <c r="E6" s="11"/>
      <c r="F6" s="10">
        <v>1.7574228634188209</v>
      </c>
      <c r="G6" s="10">
        <v>1.6204282741218319</v>
      </c>
      <c r="H6" s="10"/>
      <c r="I6" s="10">
        <v>1.2370000000000001</v>
      </c>
      <c r="J6" s="10">
        <v>1.88</v>
      </c>
      <c r="K6" s="10"/>
      <c r="L6" s="11">
        <f t="shared" si="0"/>
        <v>1.4058229002793763</v>
      </c>
      <c r="M6" s="11">
        <f t="shared" si="1"/>
        <v>0.79421233764234367</v>
      </c>
      <c r="N6" s="11">
        <f t="shared" si="2"/>
        <v>1.88</v>
      </c>
      <c r="O6" s="11">
        <f t="shared" si="3"/>
        <v>1.0857876623576561</v>
      </c>
    </row>
    <row r="7" spans="1:15" ht="15.9" customHeight="1" x14ac:dyDescent="0.2">
      <c r="A7" s="8">
        <v>5</v>
      </c>
      <c r="B7" s="10">
        <v>1.3824851817739228</v>
      </c>
      <c r="C7" s="12">
        <v>1.882915603951562</v>
      </c>
      <c r="D7" s="10">
        <v>0.62664463208384513</v>
      </c>
      <c r="E7" s="11"/>
      <c r="F7" s="10">
        <v>2.3152224066772216</v>
      </c>
      <c r="G7" s="10">
        <v>1.6030858972454674</v>
      </c>
      <c r="H7" s="10"/>
      <c r="I7" s="10">
        <v>1.621</v>
      </c>
      <c r="J7" s="11">
        <v>1.42</v>
      </c>
      <c r="K7" s="10"/>
      <c r="L7" s="11">
        <f t="shared" si="0"/>
        <v>1.5501933888188599</v>
      </c>
      <c r="M7" s="11">
        <f t="shared" si="1"/>
        <v>0.62664463208384513</v>
      </c>
      <c r="N7" s="11">
        <f t="shared" si="2"/>
        <v>2.3152224066772216</v>
      </c>
      <c r="O7" s="11">
        <f t="shared" si="3"/>
        <v>1.6885777745933765</v>
      </c>
    </row>
    <row r="8" spans="1:15" ht="15.9" customHeight="1" x14ac:dyDescent="0.2">
      <c r="A8" s="8">
        <v>6</v>
      </c>
      <c r="B8" s="10">
        <v>1.5390410253762818</v>
      </c>
      <c r="C8" s="12">
        <v>1.4394933935273779</v>
      </c>
      <c r="D8" s="10">
        <v>0.63213429832077095</v>
      </c>
      <c r="E8" s="11"/>
      <c r="F8" s="10">
        <v>2.0980222308293208</v>
      </c>
      <c r="G8" s="10">
        <v>1.6549659305415545</v>
      </c>
      <c r="H8" s="10"/>
      <c r="I8" s="10">
        <v>1.34</v>
      </c>
      <c r="J8" s="10">
        <v>2.98</v>
      </c>
      <c r="K8" s="10"/>
      <c r="L8" s="11">
        <f t="shared" si="0"/>
        <v>1.6690938397993296</v>
      </c>
      <c r="M8" s="11">
        <f t="shared" si="1"/>
        <v>0.63213429832077095</v>
      </c>
      <c r="N8" s="11">
        <f t="shared" si="2"/>
        <v>2.98</v>
      </c>
      <c r="O8" s="11">
        <f t="shared" si="3"/>
        <v>2.347865701679229</v>
      </c>
    </row>
    <row r="9" spans="1:15" ht="15.9" customHeight="1" x14ac:dyDescent="0.2">
      <c r="A9" s="8">
        <v>7</v>
      </c>
      <c r="B9" s="10">
        <v>0.63874952113411654</v>
      </c>
      <c r="C9" s="12">
        <v>4.0878046046084808</v>
      </c>
      <c r="D9" s="11">
        <v>0.64090866564238436</v>
      </c>
      <c r="E9" s="11"/>
      <c r="F9" s="10">
        <v>1.9916098153597632</v>
      </c>
      <c r="G9" s="10">
        <v>1.3270045307904936</v>
      </c>
      <c r="H9" s="10"/>
      <c r="I9" s="10">
        <v>1.337</v>
      </c>
      <c r="J9" s="10">
        <v>1.67</v>
      </c>
      <c r="K9" s="10"/>
      <c r="L9" s="11">
        <f t="shared" si="0"/>
        <v>1.6704395910764624</v>
      </c>
      <c r="M9" s="11">
        <f t="shared" si="1"/>
        <v>0.63874952113411654</v>
      </c>
      <c r="N9" s="11">
        <f t="shared" si="2"/>
        <v>4.0878046046084808</v>
      </c>
      <c r="O9" s="11">
        <f t="shared" si="3"/>
        <v>3.4490550834743643</v>
      </c>
    </row>
    <row r="10" spans="1:15" ht="15.9" customHeight="1" x14ac:dyDescent="0.2">
      <c r="A10" s="8">
        <v>8</v>
      </c>
      <c r="B10" s="10">
        <v>0.94310474703843283</v>
      </c>
      <c r="C10" s="12">
        <v>1.0918127941912694</v>
      </c>
      <c r="D10" s="10">
        <v>0.8941050753550992</v>
      </c>
      <c r="E10" s="11"/>
      <c r="F10" s="10">
        <v>2.4100301899678227</v>
      </c>
      <c r="G10" s="10">
        <v>2.5412960603547656</v>
      </c>
      <c r="H10" s="10"/>
      <c r="I10" s="10">
        <v>1.554</v>
      </c>
      <c r="J10" s="10">
        <v>2</v>
      </c>
      <c r="K10" s="10"/>
      <c r="L10" s="11">
        <f t="shared" si="0"/>
        <v>1.6334784095581987</v>
      </c>
      <c r="M10" s="11">
        <f t="shared" si="1"/>
        <v>0.8941050753550992</v>
      </c>
      <c r="N10" s="11">
        <f t="shared" si="2"/>
        <v>2.5412960603547656</v>
      </c>
      <c r="O10" s="11">
        <f t="shared" si="3"/>
        <v>1.6471909849996664</v>
      </c>
    </row>
    <row r="11" spans="1:15" ht="15.9" customHeight="1" x14ac:dyDescent="0.2">
      <c r="A11" s="8">
        <v>9</v>
      </c>
      <c r="B11" s="10">
        <v>0.63673106051150574</v>
      </c>
      <c r="C11" s="12">
        <v>2.5793140692756857</v>
      </c>
      <c r="D11" s="10">
        <v>0.64527121658383169</v>
      </c>
      <c r="E11" s="11"/>
      <c r="F11" s="10">
        <v>3.3066905515354144</v>
      </c>
      <c r="G11" s="10">
        <v>2.181435701927767</v>
      </c>
      <c r="H11" s="10"/>
      <c r="I11" s="10">
        <v>1.0780000000000001</v>
      </c>
      <c r="J11" s="10">
        <v>2.66</v>
      </c>
      <c r="K11" s="10"/>
      <c r="L11" s="11">
        <f t="shared" si="0"/>
        <v>1.8696346571191722</v>
      </c>
      <c r="M11" s="11">
        <f t="shared" si="1"/>
        <v>0.63673106051150574</v>
      </c>
      <c r="N11" s="11">
        <f t="shared" si="2"/>
        <v>3.3066905515354144</v>
      </c>
      <c r="O11" s="11">
        <f t="shared" si="3"/>
        <v>2.6699594910239086</v>
      </c>
    </row>
    <row r="12" spans="1:15" ht="15.9" customHeight="1" x14ac:dyDescent="0.2">
      <c r="A12" s="8">
        <v>10</v>
      </c>
      <c r="B12" s="10">
        <v>1.5166061342007615</v>
      </c>
      <c r="C12" s="12">
        <v>1.6476427634955826</v>
      </c>
      <c r="D12" s="10">
        <v>0.62674952856665878</v>
      </c>
      <c r="E12" s="11"/>
      <c r="F12" s="10">
        <v>2.2097323662327581</v>
      </c>
      <c r="G12" s="10">
        <v>0.84702688142430493</v>
      </c>
      <c r="H12" s="10"/>
      <c r="I12" s="10">
        <v>1.4219999999999999</v>
      </c>
      <c r="J12" s="10">
        <v>3.92</v>
      </c>
      <c r="K12" s="10"/>
      <c r="L12" s="11">
        <f t="shared" si="0"/>
        <v>1.7413939534171521</v>
      </c>
      <c r="M12" s="11">
        <f t="shared" si="1"/>
        <v>0.62674952856665878</v>
      </c>
      <c r="N12" s="11">
        <f t="shared" si="2"/>
        <v>3.92</v>
      </c>
      <c r="O12" s="11">
        <f t="shared" si="3"/>
        <v>3.2932504714333413</v>
      </c>
    </row>
    <row r="13" spans="1:15" ht="15.9" customHeight="1" x14ac:dyDescent="0.2">
      <c r="A13" s="8">
        <v>11</v>
      </c>
      <c r="B13" s="10">
        <v>1.1396836034935134</v>
      </c>
      <c r="C13" s="12">
        <v>1.7820678911500434</v>
      </c>
      <c r="D13" s="10">
        <v>0.52834589768743634</v>
      </c>
      <c r="E13" s="11"/>
      <c r="F13" s="10">
        <v>2.7996602537118149</v>
      </c>
      <c r="G13" s="10">
        <v>1.0166432838106985</v>
      </c>
      <c r="H13" s="10"/>
      <c r="I13" s="10">
        <v>0.84399999999999997</v>
      </c>
      <c r="J13" s="10">
        <v>2.38</v>
      </c>
      <c r="K13" s="10"/>
      <c r="L13" s="11">
        <f t="shared" si="0"/>
        <v>1.4986287042647868</v>
      </c>
      <c r="M13" s="11">
        <f t="shared" si="1"/>
        <v>0.52834589768743634</v>
      </c>
      <c r="N13" s="11">
        <f t="shared" si="2"/>
        <v>2.7996602537118149</v>
      </c>
      <c r="O13" s="11">
        <f t="shared" si="3"/>
        <v>2.2713143560243787</v>
      </c>
    </row>
    <row r="14" spans="1:15" ht="15.9" customHeight="1" x14ac:dyDescent="0.2">
      <c r="A14" s="8">
        <v>12</v>
      </c>
      <c r="B14" s="10">
        <v>1.0211622774329732</v>
      </c>
      <c r="C14" s="12">
        <v>1.1892110743822026</v>
      </c>
      <c r="D14" s="10">
        <v>0.77960519816480123</v>
      </c>
      <c r="E14" s="11"/>
      <c r="F14" s="10">
        <v>3.1286037049679543</v>
      </c>
      <c r="G14" s="18">
        <v>1.0166432838106985</v>
      </c>
      <c r="H14" s="10"/>
      <c r="I14" s="10">
        <v>1.4279999999999999</v>
      </c>
      <c r="J14" s="10">
        <v>2.59</v>
      </c>
      <c r="K14" s="10"/>
      <c r="L14" s="11">
        <f t="shared" si="0"/>
        <v>1.5933179341083756</v>
      </c>
      <c r="M14" s="11">
        <f t="shared" si="1"/>
        <v>0.77960519816480123</v>
      </c>
      <c r="N14" s="11">
        <f t="shared" si="2"/>
        <v>3.1286037049679543</v>
      </c>
      <c r="O14" s="11">
        <f t="shared" si="3"/>
        <v>2.3489985068031531</v>
      </c>
    </row>
    <row r="15" spans="1:15" ht="15.9" customHeight="1" x14ac:dyDescent="0.2">
      <c r="A15" s="8">
        <v>1</v>
      </c>
      <c r="B15" s="10">
        <v>1.1743244208034411</v>
      </c>
      <c r="C15" s="12">
        <v>1.0564597413795742</v>
      </c>
      <c r="D15" s="10">
        <v>1.2051725659472308</v>
      </c>
      <c r="E15" s="11"/>
      <c r="F15" s="10">
        <v>2.8297493426354174</v>
      </c>
      <c r="G15" s="10">
        <v>1.4964750000971623</v>
      </c>
      <c r="H15" s="10"/>
      <c r="I15" s="10">
        <v>1.43</v>
      </c>
      <c r="J15" s="10">
        <v>3.53</v>
      </c>
      <c r="K15" s="10"/>
      <c r="L15" s="11">
        <f t="shared" si="0"/>
        <v>1.8174544386946894</v>
      </c>
      <c r="M15" s="11">
        <f t="shared" si="1"/>
        <v>1.0564597413795742</v>
      </c>
      <c r="N15" s="11">
        <f t="shared" si="2"/>
        <v>3.53</v>
      </c>
      <c r="O15" s="11">
        <f t="shared" si="3"/>
        <v>2.4735402586204254</v>
      </c>
    </row>
    <row r="16" spans="1:15" ht="15.9" customHeight="1" x14ac:dyDescent="0.2">
      <c r="A16" s="8">
        <v>2</v>
      </c>
      <c r="B16" s="10">
        <v>1.1490456943575593</v>
      </c>
      <c r="C16" s="12">
        <v>1.5802656406189091</v>
      </c>
      <c r="D16" s="10">
        <v>0.79582369741608461</v>
      </c>
      <c r="E16" s="11"/>
      <c r="F16" s="10">
        <v>2.9632979949049352</v>
      </c>
      <c r="G16" s="10">
        <v>1.3929341975440805</v>
      </c>
      <c r="H16" s="10"/>
      <c r="I16" s="10">
        <v>1.242</v>
      </c>
      <c r="J16" s="10">
        <v>1.95</v>
      </c>
      <c r="K16" s="10"/>
      <c r="L16" s="11">
        <f t="shared" si="0"/>
        <v>1.5819096035487956</v>
      </c>
      <c r="M16" s="11">
        <f t="shared" si="1"/>
        <v>0.79582369741608461</v>
      </c>
      <c r="N16" s="11">
        <f t="shared" si="2"/>
        <v>2.9632979949049352</v>
      </c>
      <c r="O16" s="11">
        <f t="shared" si="3"/>
        <v>2.1674742974888508</v>
      </c>
    </row>
    <row r="17" spans="1:15" ht="15.9" customHeight="1" x14ac:dyDescent="0.2">
      <c r="A17" s="8">
        <v>3</v>
      </c>
      <c r="B17" s="10">
        <v>0.89352618742064749</v>
      </c>
      <c r="C17" s="12">
        <v>1.6287826378764594</v>
      </c>
      <c r="D17" s="10">
        <v>0.55484834302255626</v>
      </c>
      <c r="E17" s="11"/>
      <c r="F17" s="10">
        <v>2.2591111349496056</v>
      </c>
      <c r="G17" s="10">
        <v>1.1521407958590337</v>
      </c>
      <c r="H17" s="10"/>
      <c r="I17" s="10">
        <v>0.97599999999999998</v>
      </c>
      <c r="J17" s="10">
        <v>2.0099999999999998</v>
      </c>
      <c r="K17" s="10"/>
      <c r="L17" s="11">
        <f t="shared" si="0"/>
        <v>1.3534870141611859</v>
      </c>
      <c r="M17" s="11">
        <f t="shared" si="1"/>
        <v>0.55484834302255626</v>
      </c>
      <c r="N17" s="11">
        <f t="shared" si="2"/>
        <v>2.2591111349496056</v>
      </c>
      <c r="O17" s="11">
        <f t="shared" si="3"/>
        <v>1.7042627919270492</v>
      </c>
    </row>
    <row r="18" spans="1:15" s="5" customFormat="1" ht="15.9" customHeight="1" x14ac:dyDescent="0.2">
      <c r="A18" s="8">
        <v>4</v>
      </c>
      <c r="B18" s="10">
        <v>0.89982697298696224</v>
      </c>
      <c r="C18" s="12">
        <v>2.1610656340783092</v>
      </c>
      <c r="D18" s="10">
        <v>0.91625690558766526</v>
      </c>
      <c r="E18" s="11"/>
      <c r="F18" s="10">
        <v>0.72875333205312032</v>
      </c>
      <c r="G18" s="10">
        <v>1.7713026075904033</v>
      </c>
      <c r="H18" s="10"/>
      <c r="I18" s="10">
        <v>1.407</v>
      </c>
      <c r="J18" s="10">
        <v>1.63</v>
      </c>
      <c r="K18" s="10"/>
      <c r="L18" s="11">
        <f t="shared" si="0"/>
        <v>1.3591722074709229</v>
      </c>
      <c r="M18" s="11">
        <f t="shared" si="1"/>
        <v>0.72875333205312032</v>
      </c>
      <c r="N18" s="11">
        <f t="shared" si="2"/>
        <v>2.1610656340783092</v>
      </c>
      <c r="O18" s="11">
        <f t="shared" si="3"/>
        <v>1.4323123020251889</v>
      </c>
    </row>
    <row r="19" spans="1:15" ht="15.9" customHeight="1" x14ac:dyDescent="0.2">
      <c r="A19" s="8">
        <v>5</v>
      </c>
      <c r="B19" s="10">
        <v>0.9947157693035209</v>
      </c>
      <c r="C19" s="12">
        <v>1.6056858330614689</v>
      </c>
      <c r="D19" s="10">
        <v>0.59088443953313141</v>
      </c>
      <c r="E19" s="11"/>
      <c r="F19" s="10">
        <v>3.1973757827657203</v>
      </c>
      <c r="G19" s="10">
        <v>0.90525196386173379</v>
      </c>
      <c r="H19" s="10"/>
      <c r="I19" s="10">
        <v>1.014</v>
      </c>
      <c r="J19" s="10">
        <v>2.0086726810546778</v>
      </c>
      <c r="K19" s="10"/>
      <c r="L19" s="11">
        <f t="shared" si="0"/>
        <v>1.4737980670828932</v>
      </c>
      <c r="M19" s="11">
        <f t="shared" si="1"/>
        <v>0.59088443953313141</v>
      </c>
      <c r="N19" s="11">
        <f t="shared" si="2"/>
        <v>3.1973757827657203</v>
      </c>
      <c r="O19" s="11">
        <f t="shared" si="3"/>
        <v>2.6064913432325891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1.0933453643798561</v>
      </c>
      <c r="C21" s="11">
        <f t="shared" ref="C21:G21" si="4">AVERAGE(C3:C20)</f>
        <v>1.7336485887802275</v>
      </c>
      <c r="D21" s="11">
        <f t="shared" si="4"/>
        <v>0.83094497334209283</v>
      </c>
      <c r="E21" s="11"/>
      <c r="F21" s="11">
        <f t="shared" si="4"/>
        <v>2.5407818433312501</v>
      </c>
      <c r="G21" s="11">
        <f t="shared" si="4"/>
        <v>1.4819454213602525</v>
      </c>
      <c r="H21" s="11"/>
      <c r="I21" s="11">
        <f>AVERAGE(I3:I20)</f>
        <v>1.3078823529411763</v>
      </c>
      <c r="J21" s="11">
        <f>AVERAGE(J3:J20)</f>
        <v>2.4542920425659176</v>
      </c>
      <c r="K21" s="11"/>
      <c r="L21" s="11">
        <f>AVERAGE(L3:L20)</f>
        <v>1.6152552476954762</v>
      </c>
      <c r="M21" s="11">
        <f>AVERAGE(M3:M20)</f>
        <v>0.70221184128193714</v>
      </c>
      <c r="N21" s="11">
        <f>AVERAGE(N3:N20)</f>
        <v>2.7682903628128281</v>
      </c>
      <c r="O21" s="11">
        <f>AVERAGE(O3:O20)</f>
        <v>2.0660785215308914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O26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19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1.6303902055749819</v>
      </c>
      <c r="C3" s="12">
        <v>1.0010883732489708</v>
      </c>
      <c r="D3" s="10">
        <v>1.4969361704939075</v>
      </c>
      <c r="E3" s="11"/>
      <c r="F3" s="10"/>
      <c r="G3" s="10">
        <v>0.82241718801034303</v>
      </c>
      <c r="H3" s="10"/>
      <c r="I3" s="10">
        <v>2.2629999999999999</v>
      </c>
      <c r="J3" s="10"/>
      <c r="K3" s="10"/>
      <c r="L3" s="11">
        <f t="shared" ref="L3:L19" si="0">AVERAGE(B3:K3)</f>
        <v>1.4427663874656407</v>
      </c>
      <c r="M3" s="11">
        <f t="shared" ref="M3:M20" si="1">MIN(B3:K3)</f>
        <v>0.82241718801034303</v>
      </c>
      <c r="N3" s="11">
        <f t="shared" ref="N3:N20" si="2">MAX(B3:K3)</f>
        <v>2.2629999999999999</v>
      </c>
      <c r="O3" s="11">
        <f t="shared" ref="O3:O20" si="3">N3-M3</f>
        <v>1.4405828119896569</v>
      </c>
    </row>
    <row r="4" spans="1:15" ht="15.9" customHeight="1" x14ac:dyDescent="0.2">
      <c r="A4" s="8">
        <v>2</v>
      </c>
      <c r="B4" s="10">
        <v>1.3024029997337725</v>
      </c>
      <c r="C4" s="12">
        <v>1.2370260130239825</v>
      </c>
      <c r="D4" s="10">
        <v>1.2493991702467551</v>
      </c>
      <c r="E4" s="11"/>
      <c r="F4" s="10">
        <v>2.919046499914344</v>
      </c>
      <c r="G4" s="10">
        <v>1.1253459913958741</v>
      </c>
      <c r="H4" s="10"/>
      <c r="I4" s="10">
        <v>2.456</v>
      </c>
      <c r="J4" s="10">
        <v>1.68</v>
      </c>
      <c r="K4" s="10"/>
      <c r="L4" s="11">
        <f t="shared" si="0"/>
        <v>1.7098886677592469</v>
      </c>
      <c r="M4" s="11">
        <f t="shared" si="1"/>
        <v>1.1253459913958741</v>
      </c>
      <c r="N4" s="11">
        <f t="shared" si="2"/>
        <v>2.919046499914344</v>
      </c>
      <c r="O4" s="11">
        <f t="shared" si="3"/>
        <v>1.7937005085184698</v>
      </c>
    </row>
    <row r="5" spans="1:15" ht="15.9" customHeight="1" x14ac:dyDescent="0.2">
      <c r="A5" s="8">
        <v>3</v>
      </c>
      <c r="B5" s="10">
        <v>1.7682673244764808</v>
      </c>
      <c r="C5" s="12">
        <v>2.2548627700930886</v>
      </c>
      <c r="D5" s="10">
        <v>0.90491946466179063</v>
      </c>
      <c r="E5" s="11"/>
      <c r="F5" s="10">
        <v>3.6014831312337257</v>
      </c>
      <c r="G5" s="10">
        <v>1.0565875002699998</v>
      </c>
      <c r="H5" s="10"/>
      <c r="I5" s="10">
        <v>2.6949999999999998</v>
      </c>
      <c r="J5" s="10">
        <v>0.84</v>
      </c>
      <c r="K5" s="10"/>
      <c r="L5" s="11">
        <f t="shared" si="0"/>
        <v>1.8744457415335838</v>
      </c>
      <c r="M5" s="11">
        <f t="shared" si="1"/>
        <v>0.84</v>
      </c>
      <c r="N5" s="11">
        <f t="shared" si="2"/>
        <v>3.6014831312337257</v>
      </c>
      <c r="O5" s="11">
        <f t="shared" si="3"/>
        <v>2.7614831312337258</v>
      </c>
    </row>
    <row r="6" spans="1:15" ht="15.9" customHeight="1" x14ac:dyDescent="0.2">
      <c r="A6" s="8">
        <v>4</v>
      </c>
      <c r="B6" s="10">
        <v>0.9054487285335644</v>
      </c>
      <c r="C6" s="12">
        <v>1.0962408470304112</v>
      </c>
      <c r="D6" s="10">
        <v>1.0239945218757629</v>
      </c>
      <c r="E6" s="11"/>
      <c r="F6" s="10">
        <v>2.0158864787378552</v>
      </c>
      <c r="G6" s="10">
        <v>1.3277251663430252</v>
      </c>
      <c r="H6" s="10"/>
      <c r="I6" s="10">
        <v>2.12</v>
      </c>
      <c r="J6" s="10">
        <v>1.26</v>
      </c>
      <c r="K6" s="10"/>
      <c r="L6" s="11">
        <f t="shared" si="0"/>
        <v>1.3927565346458031</v>
      </c>
      <c r="M6" s="11">
        <f t="shared" si="1"/>
        <v>0.9054487285335644</v>
      </c>
      <c r="N6" s="11">
        <f t="shared" si="2"/>
        <v>2.12</v>
      </c>
      <c r="O6" s="11">
        <f t="shared" si="3"/>
        <v>1.2145512714664357</v>
      </c>
    </row>
    <row r="7" spans="1:15" ht="15.9" customHeight="1" x14ac:dyDescent="0.2">
      <c r="A7" s="8">
        <v>5</v>
      </c>
      <c r="B7" s="10">
        <v>1.5078324436191191</v>
      </c>
      <c r="C7" s="12">
        <v>2.1152726783520821</v>
      </c>
      <c r="D7" s="10">
        <v>0.80827844481925948</v>
      </c>
      <c r="E7" s="11"/>
      <c r="F7" s="10">
        <v>3.6869101976354157</v>
      </c>
      <c r="G7" s="10">
        <v>1.1906000567286579</v>
      </c>
      <c r="H7" s="10"/>
      <c r="I7" s="10">
        <v>3.4470000000000001</v>
      </c>
      <c r="J7" s="11">
        <v>1.42</v>
      </c>
      <c r="K7" s="10"/>
      <c r="L7" s="11">
        <f t="shared" si="0"/>
        <v>2.0251276887363621</v>
      </c>
      <c r="M7" s="11">
        <f t="shared" si="1"/>
        <v>0.80827844481925948</v>
      </c>
      <c r="N7" s="11">
        <f t="shared" si="2"/>
        <v>3.6869101976354157</v>
      </c>
      <c r="O7" s="11">
        <f t="shared" si="3"/>
        <v>2.8786317528161565</v>
      </c>
    </row>
    <row r="8" spans="1:15" ht="15.9" customHeight="1" x14ac:dyDescent="0.2">
      <c r="A8" s="8">
        <v>6</v>
      </c>
      <c r="B8" s="10">
        <v>1.7394288052239872</v>
      </c>
      <c r="C8" s="12">
        <v>1.5356456668485932</v>
      </c>
      <c r="D8" s="10">
        <v>1.4023389215934077</v>
      </c>
      <c r="E8" s="11"/>
      <c r="F8" s="10">
        <v>2.5148157724483999</v>
      </c>
      <c r="G8" s="10">
        <v>1.5842452257648656</v>
      </c>
      <c r="H8" s="10"/>
      <c r="I8" s="10">
        <v>1.84</v>
      </c>
      <c r="J8" s="10">
        <v>1.69</v>
      </c>
      <c r="K8" s="10"/>
      <c r="L8" s="11">
        <f t="shared" si="0"/>
        <v>1.7580677702684648</v>
      </c>
      <c r="M8" s="11">
        <f t="shared" si="1"/>
        <v>1.4023389215934077</v>
      </c>
      <c r="N8" s="11">
        <f t="shared" si="2"/>
        <v>2.5148157724483999</v>
      </c>
      <c r="O8" s="11">
        <f t="shared" si="3"/>
        <v>1.1124768508549923</v>
      </c>
    </row>
    <row r="9" spans="1:15" ht="15.9" customHeight="1" x14ac:dyDescent="0.2">
      <c r="A9" s="8">
        <v>7</v>
      </c>
      <c r="B9" s="10">
        <v>1.5204840739504792</v>
      </c>
      <c r="C9" s="12">
        <v>3.2784751913011285</v>
      </c>
      <c r="D9" s="11">
        <v>0.86910607427703357</v>
      </c>
      <c r="E9" s="11"/>
      <c r="F9" s="10">
        <v>3.1848387060476089</v>
      </c>
      <c r="G9" s="10">
        <v>1.6209769097335025</v>
      </c>
      <c r="H9" s="10"/>
      <c r="I9" s="10">
        <v>1.0660000000000001</v>
      </c>
      <c r="J9" s="10">
        <v>1.51</v>
      </c>
      <c r="K9" s="10"/>
      <c r="L9" s="11">
        <f t="shared" si="0"/>
        <v>1.8642687079013933</v>
      </c>
      <c r="M9" s="11">
        <f t="shared" si="1"/>
        <v>0.86910607427703357</v>
      </c>
      <c r="N9" s="11">
        <f t="shared" si="2"/>
        <v>3.2784751913011285</v>
      </c>
      <c r="O9" s="11">
        <f t="shared" si="3"/>
        <v>2.4093691170240952</v>
      </c>
    </row>
    <row r="10" spans="1:15" ht="15.9" customHeight="1" x14ac:dyDescent="0.2">
      <c r="A10" s="8">
        <v>8</v>
      </c>
      <c r="B10" s="10">
        <v>1.7895472440935936</v>
      </c>
      <c r="C10" s="12">
        <v>1.7257223638790538</v>
      </c>
      <c r="D10" s="10">
        <v>2.605541795832238</v>
      </c>
      <c r="E10" s="11"/>
      <c r="F10" s="10">
        <v>3.74986761356854</v>
      </c>
      <c r="G10" s="10">
        <v>0.94658113909489128</v>
      </c>
      <c r="H10" s="10"/>
      <c r="I10" s="10">
        <v>1.607</v>
      </c>
      <c r="J10" s="10">
        <v>1.0900000000000001</v>
      </c>
      <c r="K10" s="10"/>
      <c r="L10" s="11">
        <f t="shared" si="0"/>
        <v>1.9306085937811883</v>
      </c>
      <c r="M10" s="11">
        <f t="shared" si="1"/>
        <v>0.94658113909489128</v>
      </c>
      <c r="N10" s="11">
        <f t="shared" si="2"/>
        <v>3.74986761356854</v>
      </c>
      <c r="O10" s="11">
        <f t="shared" si="3"/>
        <v>2.8032864744736488</v>
      </c>
    </row>
    <row r="11" spans="1:15" ht="15.9" customHeight="1" x14ac:dyDescent="0.2">
      <c r="A11" s="8">
        <v>9</v>
      </c>
      <c r="B11" s="10">
        <v>1.2636757470322759</v>
      </c>
      <c r="C11" s="12">
        <v>2.710632069106746</v>
      </c>
      <c r="D11" s="10">
        <v>1.7135225353264296</v>
      </c>
      <c r="E11" s="11"/>
      <c r="F11" s="10">
        <v>3.0680319965103937</v>
      </c>
      <c r="G11" s="10">
        <v>1.1707322644771179</v>
      </c>
      <c r="H11" s="10"/>
      <c r="I11" s="10">
        <v>1.444</v>
      </c>
      <c r="J11" s="10">
        <v>2.5</v>
      </c>
      <c r="K11" s="10"/>
      <c r="L11" s="11">
        <f t="shared" si="0"/>
        <v>1.9815135160647093</v>
      </c>
      <c r="M11" s="11">
        <f t="shared" si="1"/>
        <v>1.1707322644771179</v>
      </c>
      <c r="N11" s="11">
        <f t="shared" si="2"/>
        <v>3.0680319965103937</v>
      </c>
      <c r="O11" s="11">
        <f t="shared" si="3"/>
        <v>1.8972997320332758</v>
      </c>
    </row>
    <row r="12" spans="1:15" ht="15.9" customHeight="1" x14ac:dyDescent="0.2">
      <c r="A12" s="8">
        <v>10</v>
      </c>
      <c r="B12" s="10">
        <v>2.1947982801518986</v>
      </c>
      <c r="C12" s="12">
        <v>2.201829698502161</v>
      </c>
      <c r="D12" s="10">
        <v>2.6459204473391598</v>
      </c>
      <c r="E12" s="11"/>
      <c r="F12" s="10">
        <v>3.2738318842927119</v>
      </c>
      <c r="G12" s="10">
        <v>1.1924677067227853</v>
      </c>
      <c r="H12" s="10"/>
      <c r="I12" s="10">
        <v>1.7669999999999999</v>
      </c>
      <c r="J12" s="10">
        <v>2.67</v>
      </c>
      <c r="K12" s="10"/>
      <c r="L12" s="11">
        <f t="shared" si="0"/>
        <v>2.2779782881441024</v>
      </c>
      <c r="M12" s="11">
        <f t="shared" si="1"/>
        <v>1.1924677067227853</v>
      </c>
      <c r="N12" s="11">
        <f t="shared" si="2"/>
        <v>3.2738318842927119</v>
      </c>
      <c r="O12" s="11">
        <f t="shared" si="3"/>
        <v>2.0813641775699265</v>
      </c>
    </row>
    <row r="13" spans="1:15" ht="15.9" customHeight="1" x14ac:dyDescent="0.2">
      <c r="A13" s="8">
        <v>11</v>
      </c>
      <c r="B13" s="10">
        <v>1.5173741270883958</v>
      </c>
      <c r="C13" s="12">
        <v>2.2296134383760604</v>
      </c>
      <c r="D13" s="10">
        <v>2.4234168877179667</v>
      </c>
      <c r="E13" s="11"/>
      <c r="F13" s="10">
        <v>3.2077469664468312</v>
      </c>
      <c r="G13" s="10">
        <v>1.042157859086162</v>
      </c>
      <c r="H13" s="10"/>
      <c r="I13" s="10">
        <v>2.077</v>
      </c>
      <c r="J13" s="10">
        <v>4.83</v>
      </c>
      <c r="K13" s="10"/>
      <c r="L13" s="11">
        <f t="shared" si="0"/>
        <v>2.4753298969593454</v>
      </c>
      <c r="M13" s="11">
        <f t="shared" si="1"/>
        <v>1.042157859086162</v>
      </c>
      <c r="N13" s="11">
        <f t="shared" si="2"/>
        <v>4.83</v>
      </c>
      <c r="O13" s="11">
        <f t="shared" si="3"/>
        <v>3.7878421409138383</v>
      </c>
    </row>
    <row r="14" spans="1:15" ht="15.9" customHeight="1" x14ac:dyDescent="0.2">
      <c r="A14" s="8">
        <v>12</v>
      </c>
      <c r="B14" s="10">
        <v>2.2004014569610861</v>
      </c>
      <c r="C14" s="12">
        <v>2.0809089063878377</v>
      </c>
      <c r="D14" s="10">
        <v>2.1454841205623061</v>
      </c>
      <c r="E14" s="11"/>
      <c r="F14" s="10">
        <v>2.8169891868206296</v>
      </c>
      <c r="G14" s="18">
        <v>1.042157859086162</v>
      </c>
      <c r="H14" s="10"/>
      <c r="I14" s="10">
        <v>1.756</v>
      </c>
      <c r="J14" s="10">
        <v>2.52</v>
      </c>
      <c r="K14" s="10"/>
      <c r="L14" s="11">
        <f t="shared" si="0"/>
        <v>2.0802773614025747</v>
      </c>
      <c r="M14" s="11">
        <f t="shared" si="1"/>
        <v>1.042157859086162</v>
      </c>
      <c r="N14" s="11">
        <f t="shared" si="2"/>
        <v>2.8169891868206296</v>
      </c>
      <c r="O14" s="11">
        <f t="shared" si="3"/>
        <v>1.7748313277344676</v>
      </c>
    </row>
    <row r="15" spans="1:15" ht="15.9" customHeight="1" x14ac:dyDescent="0.2">
      <c r="A15" s="8">
        <v>1</v>
      </c>
      <c r="B15" s="10">
        <v>1.4365992724600616</v>
      </c>
      <c r="C15" s="12">
        <v>1.3789146256826468</v>
      </c>
      <c r="D15" s="10">
        <v>1.5555415741080716</v>
      </c>
      <c r="E15" s="11"/>
      <c r="F15" s="10">
        <v>3.3455438667373207</v>
      </c>
      <c r="G15" s="10">
        <v>1.5783319513994181</v>
      </c>
      <c r="H15" s="10"/>
      <c r="I15" s="10">
        <v>2.36</v>
      </c>
      <c r="J15" s="10">
        <v>3.48</v>
      </c>
      <c r="K15" s="10"/>
      <c r="L15" s="11">
        <f t="shared" si="0"/>
        <v>2.1621330414839313</v>
      </c>
      <c r="M15" s="11">
        <f t="shared" si="1"/>
        <v>1.3789146256826468</v>
      </c>
      <c r="N15" s="11">
        <f t="shared" si="2"/>
        <v>3.48</v>
      </c>
      <c r="O15" s="11">
        <f t="shared" si="3"/>
        <v>2.1010853743173534</v>
      </c>
    </row>
    <row r="16" spans="1:15" ht="15.9" customHeight="1" x14ac:dyDescent="0.2">
      <c r="A16" s="8">
        <v>2</v>
      </c>
      <c r="B16" s="10">
        <v>3.5303685423355984</v>
      </c>
      <c r="C16" s="12">
        <v>1.6063907215840092</v>
      </c>
      <c r="D16" s="10">
        <v>0.72892897505923371</v>
      </c>
      <c r="E16" s="11"/>
      <c r="F16" s="10">
        <v>3.3916799782313669</v>
      </c>
      <c r="G16" s="10">
        <v>0.78864127461682654</v>
      </c>
      <c r="H16" s="10"/>
      <c r="I16" s="10">
        <v>2.7050000000000001</v>
      </c>
      <c r="J16" s="10">
        <v>2.48</v>
      </c>
      <c r="K16" s="10"/>
      <c r="L16" s="11">
        <f t="shared" si="0"/>
        <v>2.1758584988324339</v>
      </c>
      <c r="M16" s="11">
        <f t="shared" si="1"/>
        <v>0.72892897505923371</v>
      </c>
      <c r="N16" s="11">
        <f t="shared" si="2"/>
        <v>3.5303685423355984</v>
      </c>
      <c r="O16" s="11">
        <f t="shared" si="3"/>
        <v>2.8014395672763648</v>
      </c>
    </row>
    <row r="17" spans="1:15" ht="15.9" customHeight="1" x14ac:dyDescent="0.2">
      <c r="A17" s="8">
        <v>3</v>
      </c>
      <c r="B17" s="10">
        <v>1.3272419981370707</v>
      </c>
      <c r="C17" s="12">
        <v>1.4986196575910056</v>
      </c>
      <c r="D17" s="10">
        <v>2.3718339081587323</v>
      </c>
      <c r="E17" s="11"/>
      <c r="F17" s="10">
        <v>3.4750303957894282</v>
      </c>
      <c r="G17" s="10">
        <v>0.83742799713242955</v>
      </c>
      <c r="H17" s="10"/>
      <c r="I17" s="10">
        <v>2.0699999999999998</v>
      </c>
      <c r="J17" s="10">
        <v>4.5199999999999996</v>
      </c>
      <c r="K17" s="10"/>
      <c r="L17" s="11">
        <f t="shared" si="0"/>
        <v>2.3000219938298097</v>
      </c>
      <c r="M17" s="11">
        <f t="shared" si="1"/>
        <v>0.83742799713242955</v>
      </c>
      <c r="N17" s="11">
        <f t="shared" si="2"/>
        <v>4.5199999999999996</v>
      </c>
      <c r="O17" s="11">
        <f t="shared" si="3"/>
        <v>3.6825720028675701</v>
      </c>
    </row>
    <row r="18" spans="1:15" s="5" customFormat="1" ht="15.9" customHeight="1" x14ac:dyDescent="0.2">
      <c r="A18" s="8">
        <v>4</v>
      </c>
      <c r="B18" s="10">
        <v>1.7729931479093248</v>
      </c>
      <c r="C18" s="12">
        <v>1.2887553227900472</v>
      </c>
      <c r="D18" s="10">
        <v>0.90366063781571104</v>
      </c>
      <c r="E18" s="11"/>
      <c r="F18" s="10">
        <v>2.7659127289275989</v>
      </c>
      <c r="G18" s="10">
        <v>0.86725384899392566</v>
      </c>
      <c r="H18" s="10"/>
      <c r="I18" s="10">
        <v>2.4660000000000002</v>
      </c>
      <c r="J18" s="10">
        <v>3.66</v>
      </c>
      <c r="K18" s="10"/>
      <c r="L18" s="11">
        <f t="shared" si="0"/>
        <v>1.960653669490944</v>
      </c>
      <c r="M18" s="11">
        <f t="shared" si="1"/>
        <v>0.86725384899392566</v>
      </c>
      <c r="N18" s="11">
        <f t="shared" si="2"/>
        <v>3.66</v>
      </c>
      <c r="O18" s="11">
        <f t="shared" si="3"/>
        <v>2.7927461510060745</v>
      </c>
    </row>
    <row r="19" spans="1:15" ht="15.9" customHeight="1" x14ac:dyDescent="0.2">
      <c r="A19" s="8">
        <v>5</v>
      </c>
      <c r="B19" s="10">
        <v>1.154452362281994</v>
      </c>
      <c r="C19" s="12">
        <v>1.431186767939288</v>
      </c>
      <c r="D19" s="10">
        <v>1.2474468087449229</v>
      </c>
      <c r="E19" s="11"/>
      <c r="F19" s="10">
        <v>2.9895495040277864</v>
      </c>
      <c r="G19" s="10">
        <v>0.73316893429170793</v>
      </c>
      <c r="H19" s="10"/>
      <c r="I19" s="10">
        <v>1.9430000000000001</v>
      </c>
      <c r="J19" s="10">
        <v>1.5562310030395137</v>
      </c>
      <c r="K19" s="10"/>
      <c r="L19" s="11">
        <f t="shared" si="0"/>
        <v>1.5792907686178876</v>
      </c>
      <c r="M19" s="11">
        <f t="shared" si="1"/>
        <v>0.73316893429170793</v>
      </c>
      <c r="N19" s="11">
        <f t="shared" si="2"/>
        <v>2.9895495040277864</v>
      </c>
      <c r="O19" s="11">
        <f t="shared" si="3"/>
        <v>2.2563805697360784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1.6801003976213931</v>
      </c>
      <c r="C21" s="11">
        <f t="shared" ref="C21:G21" si="4">AVERAGE(C3:C20)</f>
        <v>1.8041873595139482</v>
      </c>
      <c r="D21" s="11">
        <f t="shared" si="4"/>
        <v>1.5350747328607464</v>
      </c>
      <c r="E21" s="11"/>
      <c r="F21" s="11">
        <f t="shared" si="4"/>
        <v>3.1254478067106222</v>
      </c>
      <c r="G21" s="11">
        <f t="shared" si="4"/>
        <v>1.1133422866557467</v>
      </c>
      <c r="H21" s="11"/>
      <c r="I21" s="11">
        <f>AVERAGE(I3:I20)</f>
        <v>2.1224705882352937</v>
      </c>
      <c r="J21" s="11">
        <f>AVERAGE(J3:J20)</f>
        <v>2.35663943768997</v>
      </c>
      <c r="K21" s="11"/>
      <c r="L21" s="11">
        <f>AVERAGE(L3:L20)</f>
        <v>1.9406463015833775</v>
      </c>
      <c r="M21" s="11">
        <f>AVERAGE(M3:M20)</f>
        <v>0.92848480879203033</v>
      </c>
      <c r="N21" s="11">
        <f>AVERAGE(N3:N20)</f>
        <v>3.1279094177827038</v>
      </c>
      <c r="O21" s="11">
        <f>AVERAGE(O3:O20)</f>
        <v>2.1994246089906744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41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26</v>
      </c>
      <c r="O2" s="15" t="s">
        <v>9</v>
      </c>
    </row>
    <row r="3" spans="1:15" ht="15.9" customHeight="1" x14ac:dyDescent="0.2">
      <c r="A3" s="8">
        <v>1</v>
      </c>
      <c r="B3" s="10">
        <v>0.11394091519727517</v>
      </c>
      <c r="C3" s="12">
        <v>0.50272349702301888</v>
      </c>
      <c r="D3" s="10">
        <v>0.40396925943800288</v>
      </c>
      <c r="E3" s="11">
        <v>0.67</v>
      </c>
      <c r="F3" s="10"/>
      <c r="G3" s="10">
        <v>0.57986296761660894</v>
      </c>
      <c r="H3" s="10">
        <v>0.28599999999999998</v>
      </c>
      <c r="I3" s="10">
        <v>0.57599999999999996</v>
      </c>
      <c r="J3" s="10"/>
      <c r="K3" s="10"/>
      <c r="L3" s="11">
        <f t="shared" ref="L3:L19" si="0">AVERAGE(B3:K3)</f>
        <v>0.44749951989641518</v>
      </c>
      <c r="M3" s="11">
        <f t="shared" ref="M3" si="1">MIN(B3:K3)</f>
        <v>0.11394091519727517</v>
      </c>
      <c r="N3" s="11">
        <f t="shared" ref="N3" si="2">MAX(B3:K3)</f>
        <v>0.67</v>
      </c>
      <c r="O3" s="11">
        <f t="shared" ref="O3" si="3">N3-M3</f>
        <v>0.55605908480272492</v>
      </c>
    </row>
    <row r="4" spans="1:15" ht="15.9" customHeight="1" x14ac:dyDescent="0.2">
      <c r="A4" s="8">
        <v>2</v>
      </c>
      <c r="B4" s="10">
        <v>0.11836209498752685</v>
      </c>
      <c r="C4" s="12">
        <v>0.92145669791366092</v>
      </c>
      <c r="D4" s="10">
        <v>0.36639541264632924</v>
      </c>
      <c r="E4" s="11">
        <v>0.32</v>
      </c>
      <c r="F4" s="10">
        <v>0</v>
      </c>
      <c r="G4" s="10">
        <v>0.62222748310768039</v>
      </c>
      <c r="H4" s="10">
        <v>0.64</v>
      </c>
      <c r="I4" s="10">
        <v>0.53300000000000003</v>
      </c>
      <c r="J4" s="10">
        <v>0.47</v>
      </c>
      <c r="K4" s="10"/>
      <c r="L4" s="11">
        <f t="shared" si="0"/>
        <v>0.44349352096168865</v>
      </c>
      <c r="M4" s="11">
        <f t="shared" ref="M4" si="4">MIN(B4:K4)</f>
        <v>0</v>
      </c>
      <c r="N4" s="11">
        <f t="shared" ref="N4" si="5">MAX(B4:K4)</f>
        <v>0.92145669791366092</v>
      </c>
      <c r="O4" s="11">
        <f t="shared" ref="O4" si="6">N4-M4</f>
        <v>0.92145669791366092</v>
      </c>
    </row>
    <row r="5" spans="1:15" ht="15.9" customHeight="1" x14ac:dyDescent="0.2">
      <c r="A5" s="8">
        <v>3</v>
      </c>
      <c r="B5" s="10">
        <v>0.15771716325367002</v>
      </c>
      <c r="C5" s="12">
        <v>0.62367323025439347</v>
      </c>
      <c r="D5" s="10">
        <v>0.34158195566182603</v>
      </c>
      <c r="E5" s="11">
        <v>0.44</v>
      </c>
      <c r="F5" s="10">
        <v>0.4728010839102092</v>
      </c>
      <c r="G5" s="10">
        <v>0.53052522837480465</v>
      </c>
      <c r="H5" s="10">
        <v>0.72599999999999998</v>
      </c>
      <c r="I5" s="10">
        <v>0.40200000000000002</v>
      </c>
      <c r="J5" s="10">
        <v>0.45</v>
      </c>
      <c r="K5" s="10">
        <v>0.65</v>
      </c>
      <c r="L5" s="11">
        <f t="shared" si="0"/>
        <v>0.47942986614549038</v>
      </c>
      <c r="M5" s="11">
        <f t="shared" ref="M5" si="7">MIN(B5:K5)</f>
        <v>0.15771716325367002</v>
      </c>
      <c r="N5" s="11">
        <f t="shared" ref="N5" si="8">MAX(B5:K5)</f>
        <v>0.72599999999999998</v>
      </c>
      <c r="O5" s="11">
        <f t="shared" ref="O5" si="9">N5-M5</f>
        <v>0.56828283674632996</v>
      </c>
    </row>
    <row r="6" spans="1:15" ht="15.9" customHeight="1" x14ac:dyDescent="0.2">
      <c r="A6" s="8">
        <v>4</v>
      </c>
      <c r="B6" s="10">
        <v>0.15556904125448381</v>
      </c>
      <c r="C6" s="12">
        <v>0.66661463115300024</v>
      </c>
      <c r="D6" s="10">
        <v>0.29241062570855109</v>
      </c>
      <c r="E6" s="11">
        <v>0.36</v>
      </c>
      <c r="F6" s="10">
        <v>0.64226846681755723</v>
      </c>
      <c r="G6" s="10">
        <v>0.5104009387302475</v>
      </c>
      <c r="H6" s="10">
        <v>0.56299999999999994</v>
      </c>
      <c r="I6" s="10">
        <v>0.38900000000000001</v>
      </c>
      <c r="J6" s="10">
        <v>0.6</v>
      </c>
      <c r="K6" s="10">
        <v>0.23699999999999999</v>
      </c>
      <c r="L6" s="11">
        <f t="shared" si="0"/>
        <v>0.44162637036638397</v>
      </c>
      <c r="M6" s="11">
        <f t="shared" ref="M6" si="10">MIN(B6:K6)</f>
        <v>0.15556904125448381</v>
      </c>
      <c r="N6" s="11">
        <f t="shared" ref="N6" si="11">MAX(B6:K6)</f>
        <v>0.66661463115300024</v>
      </c>
      <c r="O6" s="11">
        <f t="shared" ref="O6" si="12">N6-M6</f>
        <v>0.51104558989851645</v>
      </c>
    </row>
    <row r="7" spans="1:15" ht="15.9" customHeight="1" x14ac:dyDescent="0.2">
      <c r="A7" s="8">
        <v>5</v>
      </c>
      <c r="B7" s="10">
        <v>0.10750735816687669</v>
      </c>
      <c r="C7" s="12">
        <v>0.70146341103310605</v>
      </c>
      <c r="D7" s="10">
        <v>0.27844361365727743</v>
      </c>
      <c r="E7" s="11">
        <v>0.54999999999999993</v>
      </c>
      <c r="F7" s="10">
        <v>0.43940783176162057</v>
      </c>
      <c r="G7" s="10">
        <v>0.47128814315409667</v>
      </c>
      <c r="H7" s="10">
        <v>0.55400000000000005</v>
      </c>
      <c r="I7" s="10">
        <v>0.47099999999999997</v>
      </c>
      <c r="J7" s="11">
        <v>0.6</v>
      </c>
      <c r="K7" s="10">
        <v>0.53200000000000003</v>
      </c>
      <c r="L7" s="11">
        <f t="shared" si="0"/>
        <v>0.47051103577729769</v>
      </c>
      <c r="M7" s="11">
        <f t="shared" ref="M7" si="13">MIN(B7:K7)</f>
        <v>0.10750735816687669</v>
      </c>
      <c r="N7" s="11">
        <f t="shared" ref="N7" si="14">MAX(B7:K7)</f>
        <v>0.70146341103310605</v>
      </c>
      <c r="O7" s="11">
        <f t="shared" ref="O7" si="15">N7-M7</f>
        <v>0.59395605286622932</v>
      </c>
    </row>
    <row r="8" spans="1:15" ht="15.9" customHeight="1" x14ac:dyDescent="0.2">
      <c r="A8" s="8">
        <v>6</v>
      </c>
      <c r="B8" s="10">
        <v>0.17784689398159215</v>
      </c>
      <c r="C8" s="12">
        <v>0.67098723963856777</v>
      </c>
      <c r="D8" s="10">
        <v>0.2341200507324947</v>
      </c>
      <c r="E8" s="11">
        <v>0.32</v>
      </c>
      <c r="F8" s="10">
        <v>0</v>
      </c>
      <c r="G8" s="10">
        <v>0.42044963927142537</v>
      </c>
      <c r="H8" s="10">
        <v>0.747</v>
      </c>
      <c r="I8" s="10">
        <v>0.40899999999999997</v>
      </c>
      <c r="J8" s="10">
        <v>0.47</v>
      </c>
      <c r="K8" s="10">
        <v>0.23699999999999999</v>
      </c>
      <c r="L8" s="11">
        <f t="shared" si="0"/>
        <v>0.36864038236240804</v>
      </c>
      <c r="M8" s="11">
        <f t="shared" ref="M8" si="16">MIN(B8:K8)</f>
        <v>0</v>
      </c>
      <c r="N8" s="11">
        <f t="shared" ref="N8" si="17">MAX(B8:K8)</f>
        <v>0.747</v>
      </c>
      <c r="O8" s="11">
        <f t="shared" ref="O8" si="18">N8-M8</f>
        <v>0.747</v>
      </c>
    </row>
    <row r="9" spans="1:15" ht="15.9" customHeight="1" x14ac:dyDescent="0.2">
      <c r="A9" s="8">
        <v>7</v>
      </c>
      <c r="B9" s="10">
        <v>0.29985907297583198</v>
      </c>
      <c r="C9" s="12">
        <v>0.59410269716359521</v>
      </c>
      <c r="D9" s="11">
        <v>0.22075312358929272</v>
      </c>
      <c r="E9" s="11">
        <v>0.44999999999999996</v>
      </c>
      <c r="F9" s="10">
        <v>0.4728010839102092</v>
      </c>
      <c r="G9" s="10">
        <v>0.52848789026473753</v>
      </c>
      <c r="H9" s="10">
        <v>0.61499999999999999</v>
      </c>
      <c r="I9" s="10">
        <v>0.46400000000000002</v>
      </c>
      <c r="J9" s="10">
        <v>0.39</v>
      </c>
      <c r="K9" s="10">
        <v>0.23899999999999999</v>
      </c>
      <c r="L9" s="11">
        <f t="shared" si="0"/>
        <v>0.42740038679036668</v>
      </c>
      <c r="M9" s="11">
        <f t="shared" ref="M9" si="19">MIN(B9:K9)</f>
        <v>0.22075312358929272</v>
      </c>
      <c r="N9" s="11">
        <f t="shared" ref="N9" si="20">MAX(B9:K9)</f>
        <v>0.61499999999999999</v>
      </c>
      <c r="O9" s="11">
        <f t="shared" ref="O9" si="21">N9-M9</f>
        <v>0.39424687641070727</v>
      </c>
    </row>
    <row r="10" spans="1:15" ht="15.9" customHeight="1" x14ac:dyDescent="0.2">
      <c r="A10" s="8">
        <v>8</v>
      </c>
      <c r="B10" s="10">
        <v>0.20708584097146415</v>
      </c>
      <c r="C10" s="12">
        <v>1.0105884167216546</v>
      </c>
      <c r="D10" s="10">
        <v>0.22044065692257983</v>
      </c>
      <c r="E10" s="11">
        <v>0.44999999999999996</v>
      </c>
      <c r="F10" s="10">
        <v>0.50819362976460125</v>
      </c>
      <c r="G10" s="10">
        <v>0.47016927818716792</v>
      </c>
      <c r="H10" s="10">
        <v>0.63700000000000001</v>
      </c>
      <c r="I10" s="10">
        <v>0.40300000000000002</v>
      </c>
      <c r="J10" s="10">
        <v>0.42</v>
      </c>
      <c r="K10" s="10">
        <v>0.435</v>
      </c>
      <c r="L10" s="11">
        <f t="shared" si="0"/>
        <v>0.47614778225674675</v>
      </c>
      <c r="M10" s="11">
        <f t="shared" ref="M10" si="22">MIN(B10:K10)</f>
        <v>0.20708584097146415</v>
      </c>
      <c r="N10" s="11">
        <f t="shared" ref="N10" si="23">MAX(B10:K10)</f>
        <v>1.0105884167216546</v>
      </c>
      <c r="O10" s="11">
        <f t="shared" ref="O10" si="24">N10-M10</f>
        <v>0.80350257575019035</v>
      </c>
    </row>
    <row r="11" spans="1:15" ht="15.9" customHeight="1" x14ac:dyDescent="0.2">
      <c r="A11" s="8">
        <v>9</v>
      </c>
      <c r="B11" s="10">
        <v>0.18159348208183268</v>
      </c>
      <c r="C11" s="12">
        <v>0.62532039304869402</v>
      </c>
      <c r="D11" s="10">
        <v>0.25522856798056737</v>
      </c>
      <c r="E11" s="11">
        <v>0.38999999999999996</v>
      </c>
      <c r="F11" s="10">
        <v>0.55942578678975485</v>
      </c>
      <c r="G11" s="10">
        <v>0.5018887492369799</v>
      </c>
      <c r="H11" s="10">
        <v>0.53400000000000003</v>
      </c>
      <c r="I11" s="10">
        <v>0.26600000000000001</v>
      </c>
      <c r="J11" s="10">
        <v>0.52</v>
      </c>
      <c r="K11" s="10">
        <v>0.55100000000000005</v>
      </c>
      <c r="L11" s="11">
        <f t="shared" si="0"/>
        <v>0.43844569791378285</v>
      </c>
      <c r="M11" s="11">
        <f t="shared" ref="M11" si="25">MIN(B11:K11)</f>
        <v>0.18159348208183268</v>
      </c>
      <c r="N11" s="11">
        <f t="shared" ref="N11" si="26">MAX(B11:K11)</f>
        <v>0.62532039304869402</v>
      </c>
      <c r="O11" s="11">
        <f t="shared" ref="O11" si="27">N11-M11</f>
        <v>0.44372691096686134</v>
      </c>
    </row>
    <row r="12" spans="1:15" ht="15.9" customHeight="1" x14ac:dyDescent="0.2">
      <c r="A12" s="8">
        <v>10</v>
      </c>
      <c r="B12" s="10">
        <v>0.1568185792173033</v>
      </c>
      <c r="C12" s="12">
        <v>0.66248435070038647</v>
      </c>
      <c r="D12" s="10">
        <v>0.15963601913077061</v>
      </c>
      <c r="E12" s="11">
        <v>0.77999999999999992</v>
      </c>
      <c r="F12" s="10">
        <v>0.42580425088093704</v>
      </c>
      <c r="G12" s="10">
        <v>0.59304800364267585</v>
      </c>
      <c r="H12" s="10">
        <v>0.54</v>
      </c>
      <c r="I12" s="10">
        <v>0.33200000000000002</v>
      </c>
      <c r="J12" s="10">
        <v>0.46</v>
      </c>
      <c r="K12" s="10">
        <v>0.47399999999999998</v>
      </c>
      <c r="L12" s="11">
        <f t="shared" si="0"/>
        <v>0.45837912035720735</v>
      </c>
      <c r="M12" s="11">
        <f t="shared" ref="M12" si="28">MIN(B12:K12)</f>
        <v>0.1568185792173033</v>
      </c>
      <c r="N12" s="11">
        <f t="shared" ref="N12" si="29">MAX(B12:K12)</f>
        <v>0.77999999999999992</v>
      </c>
      <c r="O12" s="11">
        <f t="shared" ref="O12" si="30">N12-M12</f>
        <v>0.62318142078269667</v>
      </c>
    </row>
    <row r="13" spans="1:15" ht="15.9" customHeight="1" x14ac:dyDescent="0.2">
      <c r="A13" s="8">
        <v>11</v>
      </c>
      <c r="B13" s="10">
        <v>0.18754561745776829</v>
      </c>
      <c r="C13" s="12">
        <v>0.64139603624611841</v>
      </c>
      <c r="D13" s="10">
        <v>0.25039139143024625</v>
      </c>
      <c r="E13" s="11">
        <v>0.71000000000000008</v>
      </c>
      <c r="F13" s="10">
        <v>0.41066445867764734</v>
      </c>
      <c r="G13" s="10">
        <v>0.52197488268462833</v>
      </c>
      <c r="H13" s="10">
        <v>0.501</v>
      </c>
      <c r="I13" s="10">
        <v>0.46100000000000002</v>
      </c>
      <c r="J13" s="10">
        <v>0.66</v>
      </c>
      <c r="K13" s="10">
        <v>0.46800000000000003</v>
      </c>
      <c r="L13" s="11">
        <f t="shared" si="0"/>
        <v>0.48119723864964081</v>
      </c>
      <c r="M13" s="11">
        <f t="shared" ref="M13" si="31">MIN(B13:K13)</f>
        <v>0.18754561745776829</v>
      </c>
      <c r="N13" s="11">
        <f t="shared" ref="N13" si="32">MAX(B13:K13)</f>
        <v>0.71000000000000008</v>
      </c>
      <c r="O13" s="11">
        <f t="shared" ref="O13" si="33">N13-M13</f>
        <v>0.52245438254223175</v>
      </c>
    </row>
    <row r="14" spans="1:15" ht="15.9" customHeight="1" x14ac:dyDescent="0.2">
      <c r="A14" s="8">
        <v>12</v>
      </c>
      <c r="B14" s="10">
        <v>0.11167929690283156</v>
      </c>
      <c r="C14" s="12">
        <v>0.67637133011753336</v>
      </c>
      <c r="D14" s="10">
        <v>0.23269533153058075</v>
      </c>
      <c r="E14" s="11">
        <v>0.38999999999999996</v>
      </c>
      <c r="F14" s="10">
        <v>0.77264313180021515</v>
      </c>
      <c r="G14" s="18">
        <v>0.52197488268462833</v>
      </c>
      <c r="H14" s="10">
        <v>0.52700000000000002</v>
      </c>
      <c r="I14" s="10">
        <v>0.46200000000000002</v>
      </c>
      <c r="J14" s="10">
        <v>0.47</v>
      </c>
      <c r="K14" s="10">
        <v>0.47799999999999998</v>
      </c>
      <c r="L14" s="11">
        <f t="shared" si="0"/>
        <v>0.46423639730357885</v>
      </c>
      <c r="M14" s="11">
        <f t="shared" ref="M14" si="34">MIN(B14:K14)</f>
        <v>0.11167929690283156</v>
      </c>
      <c r="N14" s="11">
        <f t="shared" ref="N14" si="35">MAX(B14:K14)</f>
        <v>0.77264313180021515</v>
      </c>
      <c r="O14" s="11">
        <f t="shared" ref="O14" si="36">N14-M14</f>
        <v>0.66096383489738364</v>
      </c>
    </row>
    <row r="15" spans="1:15" ht="15.9" customHeight="1" x14ac:dyDescent="0.2">
      <c r="A15" s="8">
        <v>1</v>
      </c>
      <c r="B15" s="10">
        <v>0.10921977257247757</v>
      </c>
      <c r="C15" s="12">
        <v>0.86154932812738605</v>
      </c>
      <c r="D15" s="10">
        <v>0.31219327534427349</v>
      </c>
      <c r="E15" s="11">
        <v>0.36</v>
      </c>
      <c r="F15" s="10">
        <v>0.55086836244578163</v>
      </c>
      <c r="G15" s="10">
        <v>0.45723384979508852</v>
      </c>
      <c r="H15" s="10">
        <v>0.64500000000000002</v>
      </c>
      <c r="I15" s="10">
        <v>0.216</v>
      </c>
      <c r="J15" s="10">
        <v>0.41</v>
      </c>
      <c r="K15" s="10">
        <v>0.42299999999999999</v>
      </c>
      <c r="L15" s="11">
        <f t="shared" si="0"/>
        <v>0.4345064588285007</v>
      </c>
      <c r="M15" s="11">
        <f t="shared" ref="M15" si="37">MIN(B15:K15)</f>
        <v>0.10921977257247757</v>
      </c>
      <c r="N15" s="11">
        <f t="shared" ref="N15" si="38">MAX(B15:K15)</f>
        <v>0.86154932812738605</v>
      </c>
      <c r="O15" s="11">
        <f t="shared" ref="O15" si="39">N15-M15</f>
        <v>0.75232955555490844</v>
      </c>
    </row>
    <row r="16" spans="1:15" ht="15.9" customHeight="1" x14ac:dyDescent="0.2">
      <c r="A16" s="8">
        <v>2</v>
      </c>
      <c r="B16" s="10">
        <v>0.14630790896389259</v>
      </c>
      <c r="C16" s="12">
        <v>0.45335585346899832</v>
      </c>
      <c r="D16" s="10">
        <v>0.29544984260046508</v>
      </c>
      <c r="E16" s="11">
        <v>0.4</v>
      </c>
      <c r="F16" s="10">
        <v>0.5255203041191161</v>
      </c>
      <c r="G16" s="10">
        <v>0.33826936462743823</v>
      </c>
      <c r="H16" s="10">
        <v>0.748</v>
      </c>
      <c r="I16" s="10">
        <v>0.48299999999999998</v>
      </c>
      <c r="J16" s="10">
        <v>0.48</v>
      </c>
      <c r="K16" s="10">
        <v>0.58399999999999996</v>
      </c>
      <c r="L16" s="11">
        <f t="shared" si="0"/>
        <v>0.445390327377991</v>
      </c>
      <c r="M16" s="11">
        <f t="shared" ref="M16" si="40">MIN(B16:K16)</f>
        <v>0.14630790896389259</v>
      </c>
      <c r="N16" s="11">
        <f t="shared" ref="N16" si="41">MAX(B16:K16)</f>
        <v>0.748</v>
      </c>
      <c r="O16" s="11">
        <f t="shared" ref="O16" si="42">N16-M16</f>
        <v>0.60169209103610743</v>
      </c>
    </row>
    <row r="17" spans="1:15" ht="15.9" customHeight="1" x14ac:dyDescent="0.2">
      <c r="A17" s="8">
        <v>3</v>
      </c>
      <c r="B17" s="10">
        <v>0.1058177258977662</v>
      </c>
      <c r="C17" s="12">
        <v>0.68560190464435311</v>
      </c>
      <c r="D17" s="10">
        <v>0.26480895620696188</v>
      </c>
      <c r="E17" s="11">
        <v>0.85000000000000009</v>
      </c>
      <c r="F17" s="10">
        <v>0.45061349014773955</v>
      </c>
      <c r="G17" s="10">
        <v>0.47008828035479833</v>
      </c>
      <c r="H17" s="10">
        <v>0.68799999999999994</v>
      </c>
      <c r="I17" s="10">
        <v>0.46</v>
      </c>
      <c r="J17" s="10">
        <v>0.75</v>
      </c>
      <c r="K17" s="10">
        <v>0.42399999999999999</v>
      </c>
      <c r="L17" s="11">
        <f t="shared" si="0"/>
        <v>0.51489303572516198</v>
      </c>
      <c r="M17" s="11">
        <f t="shared" ref="M17" si="43">MIN(B17:K17)</f>
        <v>0.1058177258977662</v>
      </c>
      <c r="N17" s="11">
        <f t="shared" ref="N17" si="44">MAX(B17:K17)</f>
        <v>0.85000000000000009</v>
      </c>
      <c r="O17" s="11">
        <f t="shared" ref="O17" si="45">N17-M17</f>
        <v>0.74418227410223392</v>
      </c>
    </row>
    <row r="18" spans="1:15" s="5" customFormat="1" ht="15.9" customHeight="1" x14ac:dyDescent="0.2">
      <c r="A18" s="8">
        <v>4</v>
      </c>
      <c r="B18" s="10">
        <v>0.11349331367599545</v>
      </c>
      <c r="C18" s="12">
        <v>0.47191743251764467</v>
      </c>
      <c r="D18" s="10">
        <v>0.31275074502101752</v>
      </c>
      <c r="E18" s="11">
        <v>0.80999999999999994</v>
      </c>
      <c r="F18" s="10">
        <v>0.49232334036499231</v>
      </c>
      <c r="G18" s="10">
        <v>0.38456226252710113</v>
      </c>
      <c r="H18" s="10">
        <v>0.48099999999999998</v>
      </c>
      <c r="I18" s="10">
        <v>0.28899999999999998</v>
      </c>
      <c r="J18" s="10">
        <v>0.64</v>
      </c>
      <c r="K18" s="10">
        <v>0.47799999999999998</v>
      </c>
      <c r="L18" s="11">
        <f t="shared" si="0"/>
        <v>0.44730470941067513</v>
      </c>
      <c r="M18" s="11">
        <f t="shared" ref="M18" si="46">MIN(B18:K18)</f>
        <v>0.11349331367599545</v>
      </c>
      <c r="N18" s="11">
        <f t="shared" ref="N18" si="47">MAX(B18:K18)</f>
        <v>0.80999999999999994</v>
      </c>
      <c r="O18" s="11">
        <f t="shared" ref="O18" si="48">N18-M18</f>
        <v>0.69650668632400448</v>
      </c>
    </row>
    <row r="19" spans="1:15" ht="15.9" customHeight="1" x14ac:dyDescent="0.2">
      <c r="A19" s="8">
        <v>5</v>
      </c>
      <c r="B19" s="10">
        <v>0.11444542848911422</v>
      </c>
      <c r="C19" s="12">
        <v>0.68733852454971012</v>
      </c>
      <c r="D19" s="10">
        <v>0.21241355394771019</v>
      </c>
      <c r="E19" s="11">
        <v>0.21</v>
      </c>
      <c r="F19" s="10">
        <v>0.71641007131428502</v>
      </c>
      <c r="G19" s="10">
        <v>0.32541842796626841</v>
      </c>
      <c r="H19" s="10">
        <v>0.434</v>
      </c>
      <c r="I19" s="10">
        <v>0.435</v>
      </c>
      <c r="J19" s="10">
        <v>0.85745897104923474</v>
      </c>
      <c r="K19" s="10">
        <v>0.48599999999999999</v>
      </c>
      <c r="L19" s="11">
        <f t="shared" si="0"/>
        <v>0.44784849773163227</v>
      </c>
      <c r="M19" s="11">
        <f t="shared" ref="M19" si="49">MIN(B19:K19)</f>
        <v>0.11444542848911422</v>
      </c>
      <c r="N19" s="11">
        <f t="shared" ref="N19" si="50">MAX(B19:K19)</f>
        <v>0.85745897104923474</v>
      </c>
      <c r="O19" s="11">
        <f t="shared" ref="O19" si="51">N19-M19</f>
        <v>0.74301354256012053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0.15087114741457078</v>
      </c>
      <c r="C21" s="11">
        <f>AVERAGE(C3:C20)</f>
        <v>0.67393793966598947</v>
      </c>
      <c r="D21" s="11">
        <f t="shared" ref="D21:H21" si="55">AVERAGE(D3:D20)</f>
        <v>0.27374602244405577</v>
      </c>
      <c r="E21" s="11">
        <f t="shared" si="55"/>
        <v>0.49764705882352944</v>
      </c>
      <c r="F21" s="11">
        <f t="shared" si="55"/>
        <v>0.46498408079404158</v>
      </c>
      <c r="G21" s="11">
        <f t="shared" si="55"/>
        <v>0.48516883954272805</v>
      </c>
      <c r="H21" s="11">
        <f t="shared" si="55"/>
        <v>0.58035294117647052</v>
      </c>
      <c r="I21" s="11">
        <f t="shared" ref="I21:O21" si="56">AVERAGE(I3:I20)</f>
        <v>0.41476470588235292</v>
      </c>
      <c r="J21" s="11">
        <f t="shared" si="56"/>
        <v>0.54046618569057714</v>
      </c>
      <c r="K21" s="11">
        <f t="shared" si="56"/>
        <v>0.44639999999999996</v>
      </c>
      <c r="L21" s="11">
        <f t="shared" si="56"/>
        <v>0.45217354987382175</v>
      </c>
      <c r="M21" s="11">
        <f t="shared" si="56"/>
        <v>0.12163858709400249</v>
      </c>
      <c r="N21" s="11">
        <f t="shared" si="56"/>
        <v>0.72628305449149755</v>
      </c>
      <c r="O21" s="11">
        <f t="shared" si="56"/>
        <v>0.60464446739749489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O26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332031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46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0.64108670422413694</v>
      </c>
      <c r="C3" s="12">
        <v>1.8809518303855826</v>
      </c>
      <c r="D3" s="10">
        <v>0.93474981351939979</v>
      </c>
      <c r="E3" s="11">
        <v>1.8800000000000001</v>
      </c>
      <c r="F3" s="10"/>
      <c r="G3" s="10">
        <v>0.79152073816236268</v>
      </c>
      <c r="H3" s="10">
        <v>0.91900000000000004</v>
      </c>
      <c r="I3" s="10">
        <v>1.488</v>
      </c>
      <c r="J3" s="10"/>
      <c r="K3" s="10"/>
      <c r="L3" s="11">
        <f t="shared" ref="L3:L19" si="0">AVERAGE(B3:K3)</f>
        <v>1.2193298694702117</v>
      </c>
      <c r="M3" s="11">
        <f t="shared" ref="M3:M20" si="1">MIN(B3:K3)</f>
        <v>0.64108670422413694</v>
      </c>
      <c r="N3" s="11">
        <f t="shared" ref="N3:N20" si="2">MAX(B3:K3)</f>
        <v>1.8809518303855826</v>
      </c>
      <c r="O3" s="11">
        <f t="shared" ref="O3:O20" si="3">N3-M3</f>
        <v>1.2398651261614457</v>
      </c>
    </row>
    <row r="4" spans="1:15" ht="15.9" customHeight="1" x14ac:dyDescent="0.2">
      <c r="A4" s="8">
        <v>2</v>
      </c>
      <c r="B4" s="10">
        <v>0.5433961594977571</v>
      </c>
      <c r="C4" s="12">
        <v>1.7853575324376012</v>
      </c>
      <c r="D4" s="10">
        <v>0.53325951350671574</v>
      </c>
      <c r="E4" s="11">
        <v>1.8800000000000001</v>
      </c>
      <c r="F4" s="10">
        <v>0.79200990666359816</v>
      </c>
      <c r="G4" s="10">
        <v>0.77689061386077274</v>
      </c>
      <c r="H4" s="10">
        <v>1.4430000000000001</v>
      </c>
      <c r="I4" s="10">
        <v>1.804</v>
      </c>
      <c r="J4" s="10">
        <v>0.62</v>
      </c>
      <c r="K4" s="10"/>
      <c r="L4" s="11">
        <f t="shared" si="0"/>
        <v>1.1308793028851605</v>
      </c>
      <c r="M4" s="11">
        <f t="shared" si="1"/>
        <v>0.53325951350671574</v>
      </c>
      <c r="N4" s="11">
        <f t="shared" si="2"/>
        <v>1.8800000000000001</v>
      </c>
      <c r="O4" s="11">
        <f t="shared" si="3"/>
        <v>1.3467404864932844</v>
      </c>
    </row>
    <row r="5" spans="1:15" ht="15.9" customHeight="1" x14ac:dyDescent="0.2">
      <c r="A5" s="8">
        <v>3</v>
      </c>
      <c r="B5" s="10">
        <v>0.55154442787382219</v>
      </c>
      <c r="C5" s="12">
        <v>1.7217813498298602</v>
      </c>
      <c r="D5" s="10">
        <v>0.27933391349154152</v>
      </c>
      <c r="E5" s="11">
        <v>1.3599999999999999</v>
      </c>
      <c r="F5" s="10">
        <v>0.55706791011826873</v>
      </c>
      <c r="G5" s="10">
        <v>0.92345056846250773</v>
      </c>
      <c r="H5" s="10">
        <v>1.5589999999999999</v>
      </c>
      <c r="I5" s="10">
        <v>2.23</v>
      </c>
      <c r="J5" s="10">
        <v>0.69</v>
      </c>
      <c r="K5" s="10">
        <v>1.2829999999999999</v>
      </c>
      <c r="L5" s="11">
        <f t="shared" si="0"/>
        <v>1.1155178169775999</v>
      </c>
      <c r="M5" s="11">
        <f t="shared" si="1"/>
        <v>0.27933391349154152</v>
      </c>
      <c r="N5" s="11">
        <f t="shared" si="2"/>
        <v>2.23</v>
      </c>
      <c r="O5" s="11">
        <f t="shared" si="3"/>
        <v>1.9506660865084584</v>
      </c>
    </row>
    <row r="6" spans="1:15" ht="15.9" customHeight="1" x14ac:dyDescent="0.2">
      <c r="A6" s="8">
        <v>4</v>
      </c>
      <c r="B6" s="10">
        <v>0.63000360209639839</v>
      </c>
      <c r="C6" s="12">
        <v>1.9900998994705967</v>
      </c>
      <c r="D6" s="10">
        <v>0.61906874301484038</v>
      </c>
      <c r="E6" s="11">
        <v>1.3</v>
      </c>
      <c r="F6" s="10">
        <v>0.66318476686568728</v>
      </c>
      <c r="G6" s="10">
        <v>0.64012958655852858</v>
      </c>
      <c r="H6" s="10">
        <v>1.49</v>
      </c>
      <c r="I6" s="10">
        <v>1.34</v>
      </c>
      <c r="J6" s="10">
        <v>0.8</v>
      </c>
      <c r="K6" s="10">
        <v>1.5840000000000001</v>
      </c>
      <c r="L6" s="11">
        <f t="shared" si="0"/>
        <v>1.1056486598006052</v>
      </c>
      <c r="M6" s="11">
        <f t="shared" si="1"/>
        <v>0.61906874301484038</v>
      </c>
      <c r="N6" s="11">
        <f t="shared" si="2"/>
        <v>1.9900998994705967</v>
      </c>
      <c r="O6" s="11">
        <f t="shared" si="3"/>
        <v>1.3710311564557562</v>
      </c>
    </row>
    <row r="7" spans="1:15" ht="15.9" customHeight="1" x14ac:dyDescent="0.2">
      <c r="A7" s="8">
        <v>5</v>
      </c>
      <c r="B7" s="10">
        <v>0.64303861772248361</v>
      </c>
      <c r="C7" s="12">
        <v>2.3037568811456346</v>
      </c>
      <c r="D7" s="10">
        <v>0.38046168804146635</v>
      </c>
      <c r="E7" s="11">
        <v>2.87</v>
      </c>
      <c r="F7" s="10">
        <v>0.51255833754092428</v>
      </c>
      <c r="G7" s="10">
        <v>0.62186079064783195</v>
      </c>
      <c r="H7" s="10">
        <v>1.46</v>
      </c>
      <c r="I7" s="10">
        <v>1.2190000000000001</v>
      </c>
      <c r="J7" s="11">
        <v>0.75</v>
      </c>
      <c r="K7" s="10">
        <v>0.753</v>
      </c>
      <c r="L7" s="11">
        <f t="shared" si="0"/>
        <v>1.1513676315098342</v>
      </c>
      <c r="M7" s="11">
        <f t="shared" si="1"/>
        <v>0.38046168804146635</v>
      </c>
      <c r="N7" s="11">
        <f t="shared" si="2"/>
        <v>2.87</v>
      </c>
      <c r="O7" s="11">
        <f t="shared" si="3"/>
        <v>2.4895383119585337</v>
      </c>
    </row>
    <row r="8" spans="1:15" ht="15.9" customHeight="1" x14ac:dyDescent="0.2">
      <c r="A8" s="8">
        <v>6</v>
      </c>
      <c r="B8" s="10">
        <v>0.75832589581485377</v>
      </c>
      <c r="C8" s="12">
        <v>2.3371839011332485</v>
      </c>
      <c r="D8" s="10">
        <v>0.63554657777068846</v>
      </c>
      <c r="E8" s="11">
        <v>2.87</v>
      </c>
      <c r="F8" s="10">
        <v>0.67661073901879598</v>
      </c>
      <c r="G8" s="10">
        <v>0.78050179407607512</v>
      </c>
      <c r="H8" s="10">
        <v>1.829</v>
      </c>
      <c r="I8" s="10">
        <v>0.93799999999999994</v>
      </c>
      <c r="J8" s="10">
        <v>0.98</v>
      </c>
      <c r="K8" s="10">
        <v>1.196</v>
      </c>
      <c r="L8" s="11">
        <f t="shared" si="0"/>
        <v>1.3001168907813663</v>
      </c>
      <c r="M8" s="11">
        <f t="shared" si="1"/>
        <v>0.63554657777068846</v>
      </c>
      <c r="N8" s="11">
        <f t="shared" si="2"/>
        <v>2.87</v>
      </c>
      <c r="O8" s="11">
        <f t="shared" si="3"/>
        <v>2.2344534222293118</v>
      </c>
    </row>
    <row r="9" spans="1:15" ht="15.9" customHeight="1" x14ac:dyDescent="0.2">
      <c r="A9" s="8">
        <v>7</v>
      </c>
      <c r="B9" s="10">
        <v>0.63413660673914152</v>
      </c>
      <c r="C9" s="12">
        <v>2.4560602407439367</v>
      </c>
      <c r="D9" s="11">
        <v>0.39858506887583561</v>
      </c>
      <c r="E9" s="11">
        <v>1.1599999999999999</v>
      </c>
      <c r="F9" s="10">
        <v>0.81207005768971796</v>
      </c>
      <c r="G9" s="10">
        <v>0.78771483512130458</v>
      </c>
      <c r="H9" s="10">
        <v>1.5960000000000001</v>
      </c>
      <c r="I9" s="10">
        <v>1.43</v>
      </c>
      <c r="J9" s="10">
        <v>0.89</v>
      </c>
      <c r="K9" s="10">
        <v>1.0509999999999999</v>
      </c>
      <c r="L9" s="11">
        <f t="shared" si="0"/>
        <v>1.1215566809169937</v>
      </c>
      <c r="M9" s="11">
        <f t="shared" si="1"/>
        <v>0.39858506887583561</v>
      </c>
      <c r="N9" s="11">
        <f t="shared" si="2"/>
        <v>2.4560602407439367</v>
      </c>
      <c r="O9" s="11">
        <f t="shared" si="3"/>
        <v>2.0574751718681012</v>
      </c>
    </row>
    <row r="10" spans="1:15" ht="15.9" customHeight="1" x14ac:dyDescent="0.2">
      <c r="A10" s="8">
        <v>8</v>
      </c>
      <c r="B10" s="10">
        <v>0.61145310833626676</v>
      </c>
      <c r="C10" s="12">
        <v>1.9448028519168798</v>
      </c>
      <c r="D10" s="10">
        <v>0.60103658920925573</v>
      </c>
      <c r="E10" s="11">
        <v>1.25</v>
      </c>
      <c r="F10" s="10">
        <v>0.81207005768971796</v>
      </c>
      <c r="G10" s="10">
        <v>0.91863914220376863</v>
      </c>
      <c r="H10" s="10">
        <v>2.927</v>
      </c>
      <c r="I10" s="10">
        <v>1.2310000000000001</v>
      </c>
      <c r="J10" s="10">
        <v>0.73</v>
      </c>
      <c r="K10" s="10">
        <v>0.82</v>
      </c>
      <c r="L10" s="11">
        <f t="shared" si="0"/>
        <v>1.184600174935589</v>
      </c>
      <c r="M10" s="11">
        <f t="shared" si="1"/>
        <v>0.60103658920925573</v>
      </c>
      <c r="N10" s="11">
        <f t="shared" si="2"/>
        <v>2.927</v>
      </c>
      <c r="O10" s="11">
        <f t="shared" si="3"/>
        <v>2.3259634107907443</v>
      </c>
    </row>
    <row r="11" spans="1:15" ht="15.9" customHeight="1" x14ac:dyDescent="0.2">
      <c r="A11" s="8">
        <v>9</v>
      </c>
      <c r="B11" s="10">
        <v>0.77237348702343633</v>
      </c>
      <c r="C11" s="12">
        <v>2.0467237160905585</v>
      </c>
      <c r="D11" s="10">
        <v>0.62220023512980649</v>
      </c>
      <c r="E11" s="11">
        <v>1.52</v>
      </c>
      <c r="F11" s="10">
        <v>1.6933064659745281</v>
      </c>
      <c r="G11" s="10">
        <v>0.97369435051784248</v>
      </c>
      <c r="H11" s="10">
        <v>1.534</v>
      </c>
      <c r="I11" s="10">
        <v>1.2589999999999999</v>
      </c>
      <c r="J11" s="10">
        <v>0.63</v>
      </c>
      <c r="K11" s="10">
        <v>1.0469999999999999</v>
      </c>
      <c r="L11" s="11">
        <f t="shared" si="0"/>
        <v>1.2098298254736173</v>
      </c>
      <c r="M11" s="11">
        <f t="shared" si="1"/>
        <v>0.62220023512980649</v>
      </c>
      <c r="N11" s="11">
        <f t="shared" si="2"/>
        <v>2.0467237160905585</v>
      </c>
      <c r="O11" s="11">
        <f t="shared" si="3"/>
        <v>1.4245234809607519</v>
      </c>
    </row>
    <row r="12" spans="1:15" ht="15.9" customHeight="1" x14ac:dyDescent="0.2">
      <c r="A12" s="8">
        <v>10</v>
      </c>
      <c r="B12" s="10">
        <v>0.51817088489149188</v>
      </c>
      <c r="C12" s="12">
        <v>2.0800057928777131</v>
      </c>
      <c r="D12" s="10">
        <v>0.64692513626242243</v>
      </c>
      <c r="E12" s="11">
        <v>6.5100000000000007</v>
      </c>
      <c r="F12" s="10">
        <v>0.70707808541796702</v>
      </c>
      <c r="G12" s="10">
        <v>0.80953721954854607</v>
      </c>
      <c r="H12" s="10">
        <v>1.6639999999999999</v>
      </c>
      <c r="I12" s="10">
        <v>1.2330000000000001</v>
      </c>
      <c r="J12" s="10">
        <v>0.8</v>
      </c>
      <c r="K12" s="10">
        <v>0.99</v>
      </c>
      <c r="L12" s="11">
        <f t="shared" si="0"/>
        <v>1.595871711899814</v>
      </c>
      <c r="M12" s="11">
        <f t="shared" si="1"/>
        <v>0.51817088489149188</v>
      </c>
      <c r="N12" s="11">
        <f t="shared" si="2"/>
        <v>6.5100000000000007</v>
      </c>
      <c r="O12" s="11">
        <f t="shared" si="3"/>
        <v>5.9918291151085086</v>
      </c>
    </row>
    <row r="13" spans="1:15" ht="15.9" customHeight="1" x14ac:dyDescent="0.2">
      <c r="A13" s="8">
        <v>11</v>
      </c>
      <c r="B13" s="10">
        <v>0.64526940382714093</v>
      </c>
      <c r="C13" s="12">
        <v>1.7527936319375648</v>
      </c>
      <c r="D13" s="10">
        <v>0.62039239439755334</v>
      </c>
      <c r="E13" s="11">
        <v>0.61</v>
      </c>
      <c r="F13" s="10">
        <v>0.64243900004284482</v>
      </c>
      <c r="G13" s="10">
        <v>0.73281613674759605</v>
      </c>
      <c r="H13" s="10">
        <v>1.4597</v>
      </c>
      <c r="I13" s="10">
        <v>0.76200000000000001</v>
      </c>
      <c r="J13" s="10">
        <v>0.72</v>
      </c>
      <c r="K13" s="10">
        <v>1.0580000000000001</v>
      </c>
      <c r="L13" s="11">
        <f t="shared" si="0"/>
        <v>0.90034105669527009</v>
      </c>
      <c r="M13" s="11">
        <f t="shared" si="1"/>
        <v>0.61</v>
      </c>
      <c r="N13" s="11">
        <f t="shared" si="2"/>
        <v>1.7527936319375648</v>
      </c>
      <c r="O13" s="11">
        <f t="shared" si="3"/>
        <v>1.1427936319375647</v>
      </c>
    </row>
    <row r="14" spans="1:15" ht="15.9" customHeight="1" x14ac:dyDescent="0.2">
      <c r="A14" s="8">
        <v>12</v>
      </c>
      <c r="B14" s="10">
        <v>0.63302857676326774</v>
      </c>
      <c r="C14" s="12">
        <v>2.5360560664645457</v>
      </c>
      <c r="D14" s="10">
        <v>0.45879467568255888</v>
      </c>
      <c r="E14" s="11">
        <v>0.69</v>
      </c>
      <c r="F14" s="10">
        <v>1.3505532475004352</v>
      </c>
      <c r="G14" s="18">
        <v>0.73281613674759605</v>
      </c>
      <c r="H14" s="10">
        <v>1.409</v>
      </c>
      <c r="I14" s="10">
        <v>0.98599999999999999</v>
      </c>
      <c r="J14" s="10">
        <v>0.73</v>
      </c>
      <c r="K14" s="10">
        <v>1.5660000000000001</v>
      </c>
      <c r="L14" s="11">
        <f t="shared" si="0"/>
        <v>1.1092248703158405</v>
      </c>
      <c r="M14" s="11">
        <f t="shared" si="1"/>
        <v>0.45879467568255888</v>
      </c>
      <c r="N14" s="11">
        <f t="shared" si="2"/>
        <v>2.5360560664645457</v>
      </c>
      <c r="O14" s="11">
        <f t="shared" si="3"/>
        <v>2.0772613907819868</v>
      </c>
    </row>
    <row r="15" spans="1:15" ht="15.9" customHeight="1" x14ac:dyDescent="0.2">
      <c r="A15" s="8">
        <v>1</v>
      </c>
      <c r="B15" s="10">
        <v>0.70026140868578268</v>
      </c>
      <c r="C15" s="12">
        <v>1.9358213804217608</v>
      </c>
      <c r="D15" s="10">
        <v>0.41574336489824065</v>
      </c>
      <c r="E15" s="11">
        <v>0.71000000000000008</v>
      </c>
      <c r="F15" s="10">
        <v>0.811004918931435</v>
      </c>
      <c r="G15" s="10">
        <v>1.5118710884867412</v>
      </c>
      <c r="H15" s="10">
        <v>1.343</v>
      </c>
      <c r="I15" s="10">
        <v>1.7330000000000001</v>
      </c>
      <c r="J15" s="10">
        <v>0.71</v>
      </c>
      <c r="K15" s="10">
        <v>1.0389999999999999</v>
      </c>
      <c r="L15" s="11">
        <f t="shared" si="0"/>
        <v>1.090970216142396</v>
      </c>
      <c r="M15" s="11">
        <f t="shared" si="1"/>
        <v>0.41574336489824065</v>
      </c>
      <c r="N15" s="11">
        <f t="shared" si="2"/>
        <v>1.9358213804217608</v>
      </c>
      <c r="O15" s="11">
        <f t="shared" si="3"/>
        <v>1.5200780155235201</v>
      </c>
    </row>
    <row r="16" spans="1:15" ht="15.9" customHeight="1" x14ac:dyDescent="0.2">
      <c r="A16" s="8">
        <v>2</v>
      </c>
      <c r="B16" s="10">
        <v>0.38522341129605286</v>
      </c>
      <c r="C16" s="12">
        <v>2.4039488001944145</v>
      </c>
      <c r="D16" s="10">
        <v>0.65811101889675727</v>
      </c>
      <c r="E16" s="11">
        <v>0.70000000000000007</v>
      </c>
      <c r="F16" s="10">
        <v>0.49846231856572559</v>
      </c>
      <c r="G16" s="10">
        <v>0.40337263999167539</v>
      </c>
      <c r="H16" s="10">
        <v>1.3939999999999999</v>
      </c>
      <c r="I16" s="10">
        <v>1.631</v>
      </c>
      <c r="J16" s="10">
        <v>1.1499999999999999</v>
      </c>
      <c r="K16" s="10">
        <v>1.0349999999999999</v>
      </c>
      <c r="L16" s="11">
        <f t="shared" si="0"/>
        <v>1.0259118188944627</v>
      </c>
      <c r="M16" s="11">
        <f t="shared" si="1"/>
        <v>0.38522341129605286</v>
      </c>
      <c r="N16" s="11">
        <f t="shared" si="2"/>
        <v>2.4039488001944145</v>
      </c>
      <c r="O16" s="11">
        <f t="shared" si="3"/>
        <v>2.0187253888983614</v>
      </c>
    </row>
    <row r="17" spans="1:15" ht="15.9" customHeight="1" x14ac:dyDescent="0.2">
      <c r="A17" s="8">
        <v>3</v>
      </c>
      <c r="B17" s="10">
        <v>0.64395605756226859</v>
      </c>
      <c r="C17" s="12">
        <v>1.8250344169086397</v>
      </c>
      <c r="D17" s="10">
        <v>0.65519294334017508</v>
      </c>
      <c r="E17" s="11">
        <v>0.65</v>
      </c>
      <c r="F17" s="10">
        <v>0.47757243882032319</v>
      </c>
      <c r="G17" s="10">
        <v>0.43583896523013865</v>
      </c>
      <c r="H17" s="10">
        <v>1.6759999999999999</v>
      </c>
      <c r="I17" s="10">
        <v>1.4239999999999999</v>
      </c>
      <c r="J17" s="10">
        <v>0.93</v>
      </c>
      <c r="K17" s="10">
        <v>0.73499999999999999</v>
      </c>
      <c r="L17" s="11">
        <f t="shared" si="0"/>
        <v>0.94525948218615441</v>
      </c>
      <c r="M17" s="11">
        <f t="shared" si="1"/>
        <v>0.43583896523013865</v>
      </c>
      <c r="N17" s="11">
        <f t="shared" si="2"/>
        <v>1.8250344169086397</v>
      </c>
      <c r="O17" s="11">
        <f t="shared" si="3"/>
        <v>1.389195451678501</v>
      </c>
    </row>
    <row r="18" spans="1:15" s="5" customFormat="1" ht="15.9" customHeight="1" x14ac:dyDescent="0.2">
      <c r="A18" s="8">
        <v>4</v>
      </c>
      <c r="B18" s="10">
        <v>0.6397952233052584</v>
      </c>
      <c r="C18" s="12">
        <v>1.5562635717160715</v>
      </c>
      <c r="D18" s="10">
        <v>0.65885250277457841</v>
      </c>
      <c r="E18" s="11">
        <v>0.77999999999999992</v>
      </c>
      <c r="F18" s="10">
        <v>1.1266811942570774</v>
      </c>
      <c r="G18" s="10">
        <v>0.4341746917581995</v>
      </c>
      <c r="H18" s="10">
        <v>1.33</v>
      </c>
      <c r="I18" s="10">
        <v>1.0429999999999999</v>
      </c>
      <c r="J18" s="10">
        <v>0.76</v>
      </c>
      <c r="K18" s="10">
        <v>1.4430000000000001</v>
      </c>
      <c r="L18" s="11">
        <f t="shared" si="0"/>
        <v>0.97717671838111853</v>
      </c>
      <c r="M18" s="11">
        <f t="shared" si="1"/>
        <v>0.4341746917581995</v>
      </c>
      <c r="N18" s="11">
        <f t="shared" si="2"/>
        <v>1.5562635717160715</v>
      </c>
      <c r="O18" s="11">
        <f t="shared" si="3"/>
        <v>1.1220888799578721</v>
      </c>
    </row>
    <row r="19" spans="1:15" ht="15.9" customHeight="1" x14ac:dyDescent="0.2">
      <c r="A19" s="8">
        <v>5</v>
      </c>
      <c r="B19" s="10">
        <v>0.63372628244329277</v>
      </c>
      <c r="C19" s="12">
        <v>1.5346330824940508</v>
      </c>
      <c r="D19" s="10">
        <v>0.61671138617466026</v>
      </c>
      <c r="E19" s="11">
        <v>0.45999999999999996</v>
      </c>
      <c r="F19" s="10">
        <v>0.99223540492024076</v>
      </c>
      <c r="G19" s="10">
        <v>1.2032832251071472</v>
      </c>
      <c r="H19" s="10">
        <v>1.226</v>
      </c>
      <c r="I19" s="10">
        <v>1.042</v>
      </c>
      <c r="J19" s="10">
        <v>0.64367057270176598</v>
      </c>
      <c r="K19" s="10">
        <v>1.6479999999999999</v>
      </c>
      <c r="L19" s="11">
        <f t="shared" si="0"/>
        <v>1.0000259953841157</v>
      </c>
      <c r="M19" s="11">
        <f t="shared" si="1"/>
        <v>0.45999999999999996</v>
      </c>
      <c r="N19" s="11">
        <f t="shared" si="2"/>
        <v>1.6479999999999999</v>
      </c>
      <c r="O19" s="11">
        <f t="shared" si="3"/>
        <v>1.1879999999999999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11">
        <f t="shared" si="2"/>
        <v>0</v>
      </c>
      <c r="O20" s="11">
        <f t="shared" si="3"/>
        <v>0</v>
      </c>
    </row>
    <row r="21" spans="1:15" s="5" customFormat="1" ht="15.9" customHeight="1" x14ac:dyDescent="0.3">
      <c r="A21" s="9" t="s">
        <v>16</v>
      </c>
      <c r="B21" s="11">
        <f>AVERAGE(B3:B20)</f>
        <v>0.62263469753546197</v>
      </c>
      <c r="C21" s="11">
        <f t="shared" ref="C21:H21" si="4">AVERAGE(C3:C20)</f>
        <v>2.0053691144805095</v>
      </c>
      <c r="D21" s="11">
        <f t="shared" si="4"/>
        <v>0.57264503323449978</v>
      </c>
      <c r="E21" s="11">
        <f t="shared" si="4"/>
        <v>1.6</v>
      </c>
      <c r="F21" s="11">
        <f t="shared" si="4"/>
        <v>0.82030655312608036</v>
      </c>
      <c r="G21" s="11">
        <f t="shared" si="4"/>
        <v>0.79283014842521371</v>
      </c>
      <c r="H21" s="11">
        <f t="shared" si="4"/>
        <v>1.5446294117647057</v>
      </c>
      <c r="I21" s="11">
        <f t="shared" ref="I21:O21" si="5">AVERAGE(I3:I20)</f>
        <v>1.3407647058823531</v>
      </c>
      <c r="J21" s="11">
        <f t="shared" si="5"/>
        <v>0.78335441079386037</v>
      </c>
      <c r="K21" s="11">
        <f t="shared" si="5"/>
        <v>1.1498666666666668</v>
      </c>
      <c r="L21" s="11">
        <f t="shared" si="5"/>
        <v>1.1284487483911856</v>
      </c>
      <c r="M21" s="11">
        <f t="shared" si="5"/>
        <v>0.46825139039005392</v>
      </c>
      <c r="N21" s="11">
        <f t="shared" si="5"/>
        <v>2.2954863085740929</v>
      </c>
      <c r="O21" s="11">
        <f t="shared" si="5"/>
        <v>1.8272349181840388</v>
      </c>
    </row>
    <row r="26" spans="1:15" x14ac:dyDescent="0.2">
      <c r="G26" s="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O25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42</v>
      </c>
    </row>
    <row r="2" spans="1:15" ht="15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0.69371226004994824</v>
      </c>
      <c r="C3" s="12">
        <v>0.90820090171558443</v>
      </c>
      <c r="D3" s="10">
        <v>0.79566185626218522</v>
      </c>
      <c r="E3" s="11">
        <v>0.42</v>
      </c>
      <c r="F3" s="10"/>
      <c r="G3" s="10">
        <v>0.5763141149967177</v>
      </c>
      <c r="H3" s="10">
        <v>0.49199999999999999</v>
      </c>
      <c r="I3" s="10">
        <v>1.1639999999999999</v>
      </c>
      <c r="J3" s="10"/>
      <c r="K3" s="10"/>
      <c r="L3" s="11">
        <f t="shared" ref="L3:L19" si="0">AVERAGE(B3:K3)</f>
        <v>0.72141273328920508</v>
      </c>
      <c r="M3" s="11">
        <f t="shared" ref="M3" si="1">MIN(B3:K3)</f>
        <v>0.42</v>
      </c>
      <c r="N3" s="11">
        <f t="shared" ref="N3" si="2">MAX(B3:K3)</f>
        <v>1.1639999999999999</v>
      </c>
      <c r="O3" s="11">
        <f t="shared" ref="O3" si="3">N3-M3</f>
        <v>0.74399999999999999</v>
      </c>
    </row>
    <row r="4" spans="1:15" ht="15.9" customHeight="1" x14ac:dyDescent="0.2">
      <c r="A4" s="8">
        <v>2</v>
      </c>
      <c r="B4" s="10">
        <v>0.49293391621887961</v>
      </c>
      <c r="C4" s="12">
        <v>0.54147274051080507</v>
      </c>
      <c r="D4" s="10">
        <v>0.74358744455956927</v>
      </c>
      <c r="E4" s="11">
        <v>0.44999999999999996</v>
      </c>
      <c r="F4" s="10">
        <v>0.9414912496124257</v>
      </c>
      <c r="G4" s="10">
        <v>0.652947362757612</v>
      </c>
      <c r="H4" s="10">
        <v>0.59899999999999998</v>
      </c>
      <c r="I4" s="10">
        <v>1.0820000000000001</v>
      </c>
      <c r="J4" s="10">
        <v>0.52</v>
      </c>
      <c r="K4" s="10"/>
      <c r="L4" s="11">
        <f t="shared" si="0"/>
        <v>0.66927030151769906</v>
      </c>
      <c r="M4" s="11">
        <f t="shared" ref="M4" si="4">MIN(B4:K4)</f>
        <v>0.44999999999999996</v>
      </c>
      <c r="N4" s="11">
        <f t="shared" ref="N4" si="5">MAX(B4:K4)</f>
        <v>1.0820000000000001</v>
      </c>
      <c r="O4" s="11">
        <f t="shared" ref="O4" si="6">N4-M4</f>
        <v>0.63200000000000012</v>
      </c>
    </row>
    <row r="5" spans="1:15" ht="15.9" customHeight="1" x14ac:dyDescent="0.2">
      <c r="A5" s="8">
        <v>3</v>
      </c>
      <c r="B5" s="10">
        <v>0.51238504553461062</v>
      </c>
      <c r="C5" s="12">
        <v>0.4761905301321312</v>
      </c>
      <c r="D5" s="10">
        <v>0.86878122102120992</v>
      </c>
      <c r="E5" s="11">
        <v>0.47000000000000003</v>
      </c>
      <c r="F5" s="10">
        <v>0.54462433032804813</v>
      </c>
      <c r="G5" s="10">
        <v>0.70447037854622707</v>
      </c>
      <c r="H5" s="10">
        <v>0.69399999999999995</v>
      </c>
      <c r="I5" s="10">
        <v>1.1850000000000001</v>
      </c>
      <c r="J5" s="10">
        <v>0.56999999999999995</v>
      </c>
      <c r="K5" s="10">
        <v>0.71399999999999997</v>
      </c>
      <c r="L5" s="11">
        <f t="shared" si="0"/>
        <v>0.67394515055622273</v>
      </c>
      <c r="M5" s="11">
        <f t="shared" ref="M5" si="7">MIN(B5:K5)</f>
        <v>0.47000000000000003</v>
      </c>
      <c r="N5" s="11">
        <f t="shared" ref="N5" si="8">MAX(B5:K5)</f>
        <v>1.1850000000000001</v>
      </c>
      <c r="O5" s="11">
        <f t="shared" ref="O5" si="9">N5-M5</f>
        <v>0.71500000000000008</v>
      </c>
    </row>
    <row r="6" spans="1:15" ht="15.9" customHeight="1" x14ac:dyDescent="0.2">
      <c r="A6" s="8">
        <v>4</v>
      </c>
      <c r="B6" s="10">
        <v>0.64174224962911586</v>
      </c>
      <c r="C6" s="12">
        <v>0.55062828888447768</v>
      </c>
      <c r="D6" s="10">
        <v>0.45121199421976171</v>
      </c>
      <c r="E6" s="11">
        <v>0.43</v>
      </c>
      <c r="F6" s="10">
        <v>0.9494276111476142</v>
      </c>
      <c r="G6" s="10">
        <v>0.88914363954095255</v>
      </c>
      <c r="H6" s="10">
        <v>0.745</v>
      </c>
      <c r="I6" s="10">
        <v>1.03</v>
      </c>
      <c r="J6" s="10">
        <v>0.55000000000000004</v>
      </c>
      <c r="K6" s="10">
        <v>0.69899999999999995</v>
      </c>
      <c r="L6" s="11">
        <f t="shared" si="0"/>
        <v>0.69361537834219222</v>
      </c>
      <c r="M6" s="11">
        <f t="shared" ref="M6" si="10">MIN(B6:K6)</f>
        <v>0.43</v>
      </c>
      <c r="N6" s="11">
        <f t="shared" ref="N6" si="11">MAX(B6:K6)</f>
        <v>1.03</v>
      </c>
      <c r="O6" s="11">
        <f t="shared" ref="O6" si="12">N6-M6</f>
        <v>0.60000000000000009</v>
      </c>
    </row>
    <row r="7" spans="1:15" ht="15.9" customHeight="1" x14ac:dyDescent="0.2">
      <c r="A7" s="8">
        <v>5</v>
      </c>
      <c r="B7" s="10">
        <v>0.52120538875587519</v>
      </c>
      <c r="C7" s="12">
        <v>0.59313658998804186</v>
      </c>
      <c r="D7" s="10">
        <v>0.45997141787677831</v>
      </c>
      <c r="E7" s="11">
        <v>0.44999999999999996</v>
      </c>
      <c r="F7" s="10">
        <v>0.6592414052465092</v>
      </c>
      <c r="G7" s="10">
        <v>0.73732694286509093</v>
      </c>
      <c r="H7" s="10">
        <v>0.64</v>
      </c>
      <c r="I7" s="10">
        <v>1.244</v>
      </c>
      <c r="J7" s="11">
        <v>0.96</v>
      </c>
      <c r="K7" s="10">
        <v>1.571</v>
      </c>
      <c r="L7" s="11">
        <f t="shared" si="0"/>
        <v>0.78358817447322948</v>
      </c>
      <c r="M7" s="11">
        <f t="shared" ref="M7" si="13">MIN(B7:K7)</f>
        <v>0.44999999999999996</v>
      </c>
      <c r="N7" s="11">
        <f t="shared" ref="N7" si="14">MAX(B7:K7)</f>
        <v>1.571</v>
      </c>
      <c r="O7" s="11">
        <f t="shared" ref="O7" si="15">N7-M7</f>
        <v>1.121</v>
      </c>
    </row>
    <row r="8" spans="1:15" ht="15.9" customHeight="1" x14ac:dyDescent="0.2">
      <c r="A8" s="8">
        <v>6</v>
      </c>
      <c r="B8" s="10">
        <v>0.50634133233269074</v>
      </c>
      <c r="C8" s="12">
        <v>0.90387830764513377</v>
      </c>
      <c r="D8" s="10">
        <v>0.46140897990237545</v>
      </c>
      <c r="E8" s="11">
        <v>0.45999999999999996</v>
      </c>
      <c r="F8" s="10">
        <v>0.54924323308296286</v>
      </c>
      <c r="G8" s="10">
        <v>0.72652855961743523</v>
      </c>
      <c r="H8" s="10">
        <v>0.81499999999999995</v>
      </c>
      <c r="I8" s="10">
        <v>1.2030000000000001</v>
      </c>
      <c r="J8" s="10">
        <v>1.35</v>
      </c>
      <c r="K8" s="10">
        <v>1.089</v>
      </c>
      <c r="L8" s="11">
        <f t="shared" si="0"/>
        <v>0.80644004125805979</v>
      </c>
      <c r="M8" s="11">
        <f t="shared" ref="M8" si="16">MIN(B8:K8)</f>
        <v>0.45999999999999996</v>
      </c>
      <c r="N8" s="11">
        <f t="shared" ref="N8" si="17">MAX(B8:K8)</f>
        <v>1.35</v>
      </c>
      <c r="O8" s="11">
        <f t="shared" ref="O8" si="18">N8-M8</f>
        <v>0.89000000000000012</v>
      </c>
    </row>
    <row r="9" spans="1:15" ht="15.9" customHeight="1" x14ac:dyDescent="0.2">
      <c r="A9" s="8">
        <v>7</v>
      </c>
      <c r="B9" s="10">
        <v>0.57998973347854665</v>
      </c>
      <c r="C9" s="12">
        <v>0.75476796198209806</v>
      </c>
      <c r="D9" s="11">
        <v>0.43964161638005828</v>
      </c>
      <c r="E9" s="11">
        <v>0.57999999999999996</v>
      </c>
      <c r="F9" s="10">
        <v>0.79877641451869763</v>
      </c>
      <c r="G9" s="10">
        <v>0.70537655320855275</v>
      </c>
      <c r="H9" s="10">
        <v>0.68200000000000005</v>
      </c>
      <c r="I9" s="10">
        <v>1.2709999999999999</v>
      </c>
      <c r="J9" s="10">
        <v>0.71</v>
      </c>
      <c r="K9" s="10">
        <v>0.875</v>
      </c>
      <c r="L9" s="11">
        <f t="shared" si="0"/>
        <v>0.73965522795679539</v>
      </c>
      <c r="M9" s="11">
        <f t="shared" ref="M9" si="19">MIN(B9:K9)</f>
        <v>0.43964161638005828</v>
      </c>
      <c r="N9" s="11">
        <f t="shared" ref="N9" si="20">MAX(B9:K9)</f>
        <v>1.2709999999999999</v>
      </c>
      <c r="O9" s="11">
        <f t="shared" ref="O9" si="21">N9-M9</f>
        <v>0.83135838361994163</v>
      </c>
    </row>
    <row r="10" spans="1:15" ht="15.9" customHeight="1" x14ac:dyDescent="0.2">
      <c r="A10" s="8">
        <v>8</v>
      </c>
      <c r="B10" s="10">
        <v>0.57505885728778761</v>
      </c>
      <c r="C10" s="12">
        <v>0.65350969237078604</v>
      </c>
      <c r="D10" s="10">
        <v>0.45203821287910217</v>
      </c>
      <c r="E10" s="11">
        <v>0.38</v>
      </c>
      <c r="F10" s="10">
        <v>0.79688189833061873</v>
      </c>
      <c r="G10" s="10">
        <v>0.549273905382484</v>
      </c>
      <c r="H10" s="10">
        <v>0.752</v>
      </c>
      <c r="I10" s="10">
        <v>1.095</v>
      </c>
      <c r="J10" s="10">
        <v>1.1599999999999999</v>
      </c>
      <c r="K10" s="10">
        <v>0.76700000000000002</v>
      </c>
      <c r="L10" s="11">
        <f t="shared" si="0"/>
        <v>0.71807625662507779</v>
      </c>
      <c r="M10" s="11">
        <f t="shared" ref="M10" si="22">MIN(B10:K10)</f>
        <v>0.38</v>
      </c>
      <c r="N10" s="11">
        <f t="shared" ref="N10" si="23">MAX(B10:K10)</f>
        <v>1.1599999999999999</v>
      </c>
      <c r="O10" s="11">
        <f t="shared" ref="O10" si="24">N10-M10</f>
        <v>0.77999999999999992</v>
      </c>
    </row>
    <row r="11" spans="1:15" ht="15.9" customHeight="1" x14ac:dyDescent="0.2">
      <c r="A11" s="8">
        <v>9</v>
      </c>
      <c r="B11" s="10">
        <v>0.50992821621616125</v>
      </c>
      <c r="C11" s="12">
        <v>0.47113243887703116</v>
      </c>
      <c r="D11" s="10">
        <v>0.6992458068760582</v>
      </c>
      <c r="E11" s="11">
        <v>0.38999999999999996</v>
      </c>
      <c r="F11" s="10">
        <v>0.62576652332595051</v>
      </c>
      <c r="G11" s="10">
        <v>0.73537116925170387</v>
      </c>
      <c r="H11" s="10">
        <v>0.77100000000000002</v>
      </c>
      <c r="I11" s="10">
        <v>1.3140000000000001</v>
      </c>
      <c r="J11" s="10">
        <v>1.01</v>
      </c>
      <c r="K11" s="10">
        <v>0.74299999999999999</v>
      </c>
      <c r="L11" s="11">
        <f t="shared" si="0"/>
        <v>0.72694441545469057</v>
      </c>
      <c r="M11" s="11">
        <f t="shared" ref="M11" si="25">MIN(B11:K11)</f>
        <v>0.38999999999999996</v>
      </c>
      <c r="N11" s="11">
        <f t="shared" ref="N11" si="26">MAX(B11:K11)</f>
        <v>1.3140000000000001</v>
      </c>
      <c r="O11" s="11">
        <f t="shared" ref="O11" si="27">N11-M11</f>
        <v>0.92400000000000015</v>
      </c>
    </row>
    <row r="12" spans="1:15" ht="15.9" customHeight="1" x14ac:dyDescent="0.2">
      <c r="A12" s="8">
        <v>10</v>
      </c>
      <c r="B12" s="10">
        <v>0.50273544263246639</v>
      </c>
      <c r="C12" s="12">
        <v>0.97671370671766744</v>
      </c>
      <c r="D12" s="10">
        <v>0.67149188513506974</v>
      </c>
      <c r="E12" s="11">
        <v>0.44999999999999996</v>
      </c>
      <c r="F12" s="10">
        <v>1.0813859994563928</v>
      </c>
      <c r="G12" s="10">
        <v>0.64551131694587505</v>
      </c>
      <c r="H12" s="10">
        <v>0.79</v>
      </c>
      <c r="I12" s="10">
        <v>1.2250000000000001</v>
      </c>
      <c r="J12" s="10">
        <v>0.69</v>
      </c>
      <c r="K12" s="10">
        <v>1.331</v>
      </c>
      <c r="L12" s="11">
        <f t="shared" si="0"/>
        <v>0.83638383508874714</v>
      </c>
      <c r="M12" s="11">
        <f t="shared" ref="M12" si="28">MIN(B12:K12)</f>
        <v>0.44999999999999996</v>
      </c>
      <c r="N12" s="11">
        <f t="shared" ref="N12" si="29">MAX(B12:K12)</f>
        <v>1.331</v>
      </c>
      <c r="O12" s="11">
        <f t="shared" ref="O12" si="30">N12-M12</f>
        <v>0.88100000000000001</v>
      </c>
    </row>
    <row r="13" spans="1:15" ht="15.9" customHeight="1" x14ac:dyDescent="0.2">
      <c r="A13" s="8">
        <v>11</v>
      </c>
      <c r="B13" s="10">
        <v>0.55431687549486919</v>
      </c>
      <c r="C13" s="12">
        <v>0.60636939619276098</v>
      </c>
      <c r="D13" s="10">
        <v>0.46303716631203357</v>
      </c>
      <c r="E13" s="11">
        <v>0.74</v>
      </c>
      <c r="F13" s="10">
        <v>0.82080063557964933</v>
      </c>
      <c r="G13" s="10">
        <v>0.86513260663781766</v>
      </c>
      <c r="H13" s="10">
        <v>0.63</v>
      </c>
      <c r="I13" s="10">
        <v>1.0940000000000001</v>
      </c>
      <c r="J13" s="10">
        <v>0.55000000000000004</v>
      </c>
      <c r="K13" s="10">
        <v>0.98599999999999999</v>
      </c>
      <c r="L13" s="11">
        <f t="shared" si="0"/>
        <v>0.73096566802171303</v>
      </c>
      <c r="M13" s="11">
        <f t="shared" ref="M13" si="31">MIN(B13:K13)</f>
        <v>0.46303716631203357</v>
      </c>
      <c r="N13" s="11">
        <f t="shared" ref="N13" si="32">MAX(B13:K13)</f>
        <v>1.0940000000000001</v>
      </c>
      <c r="O13" s="11">
        <f t="shared" ref="O13" si="33">N13-M13</f>
        <v>0.63096283368796646</v>
      </c>
    </row>
    <row r="14" spans="1:15" ht="15.9" customHeight="1" x14ac:dyDescent="0.2">
      <c r="A14" s="8">
        <v>12</v>
      </c>
      <c r="B14" s="10">
        <v>0.87911538741778716</v>
      </c>
      <c r="C14" s="12">
        <v>0.82691982404229025</v>
      </c>
      <c r="D14" s="10">
        <v>0.45579243121796142</v>
      </c>
      <c r="E14" s="11">
        <v>0.77</v>
      </c>
      <c r="F14" s="10">
        <v>0.71065101099974015</v>
      </c>
      <c r="G14" s="18">
        <v>0.86513260663781766</v>
      </c>
      <c r="H14" s="10">
        <v>0.96599999999999997</v>
      </c>
      <c r="I14" s="10">
        <v>1.194</v>
      </c>
      <c r="J14" s="10">
        <v>0.7</v>
      </c>
      <c r="K14" s="10">
        <v>0.67600000000000005</v>
      </c>
      <c r="L14" s="11">
        <f t="shared" si="0"/>
        <v>0.80436112603155974</v>
      </c>
      <c r="M14" s="11">
        <f t="shared" ref="M14" si="34">MIN(B14:K14)</f>
        <v>0.45579243121796142</v>
      </c>
      <c r="N14" s="11">
        <f t="shared" ref="N14" si="35">MAX(B14:K14)</f>
        <v>1.194</v>
      </c>
      <c r="O14" s="11">
        <f t="shared" ref="O14" si="36">N14-M14</f>
        <v>0.73820756878203853</v>
      </c>
    </row>
    <row r="15" spans="1:15" ht="15.9" customHeight="1" x14ac:dyDescent="0.2">
      <c r="A15" s="8">
        <v>1</v>
      </c>
      <c r="B15" s="10">
        <v>0.50124793095232689</v>
      </c>
      <c r="C15" s="12">
        <v>1.1459813431206256</v>
      </c>
      <c r="D15" s="10">
        <v>0.67994997469977458</v>
      </c>
      <c r="E15" s="11">
        <v>0.83</v>
      </c>
      <c r="F15" s="10">
        <v>0.8993096296573222</v>
      </c>
      <c r="G15" s="10">
        <v>0.34056623193153507</v>
      </c>
      <c r="H15" s="10">
        <v>0.92100000000000004</v>
      </c>
      <c r="I15" s="10">
        <v>1.0549999999999999</v>
      </c>
      <c r="J15" s="10">
        <v>0.73</v>
      </c>
      <c r="K15" s="10">
        <v>0.93899999999999995</v>
      </c>
      <c r="L15" s="11">
        <f t="shared" si="0"/>
        <v>0.80420551103615845</v>
      </c>
      <c r="M15" s="11">
        <f t="shared" ref="M15" si="37">MIN(B15:K15)</f>
        <v>0.34056623193153507</v>
      </c>
      <c r="N15" s="11">
        <f t="shared" ref="N15" si="38">MAX(B15:K15)</f>
        <v>1.1459813431206256</v>
      </c>
      <c r="O15" s="11">
        <f t="shared" ref="O15" si="39">N15-M15</f>
        <v>0.80541511118909059</v>
      </c>
    </row>
    <row r="16" spans="1:15" ht="15.9" customHeight="1" x14ac:dyDescent="0.2">
      <c r="A16" s="8">
        <v>2</v>
      </c>
      <c r="B16" s="10">
        <v>0.73985225388006015</v>
      </c>
      <c r="C16" s="12">
        <v>0.58624137720046909</v>
      </c>
      <c r="D16" s="10">
        <v>0.38462874001183572</v>
      </c>
      <c r="E16" s="11">
        <v>1.1599999999999999</v>
      </c>
      <c r="F16" s="10">
        <v>0.79590956332258267</v>
      </c>
      <c r="G16" s="10">
        <v>0.50812102231745471</v>
      </c>
      <c r="H16" s="10">
        <v>0.80900000000000005</v>
      </c>
      <c r="I16" s="10">
        <v>1.2649999999999999</v>
      </c>
      <c r="J16" s="10">
        <v>1.07</v>
      </c>
      <c r="K16" s="10">
        <v>0.64600000000000002</v>
      </c>
      <c r="L16" s="11">
        <f t="shared" si="0"/>
        <v>0.79647529567324027</v>
      </c>
      <c r="M16" s="11">
        <f t="shared" ref="M16" si="40">MIN(B16:K16)</f>
        <v>0.38462874001183572</v>
      </c>
      <c r="N16" s="11">
        <f t="shared" ref="N16" si="41">MAX(B16:K16)</f>
        <v>1.2649999999999999</v>
      </c>
      <c r="O16" s="11">
        <f t="shared" ref="O16" si="42">N16-M16</f>
        <v>0.88037125998816412</v>
      </c>
    </row>
    <row r="17" spans="1:15" ht="15.9" customHeight="1" x14ac:dyDescent="0.2">
      <c r="A17" s="8">
        <v>3</v>
      </c>
      <c r="B17" s="10">
        <v>0.52130949813961502</v>
      </c>
      <c r="C17" s="12">
        <v>0.74671681418299996</v>
      </c>
      <c r="D17" s="10">
        <v>0.37038929678164284</v>
      </c>
      <c r="E17" s="11">
        <v>0.85000000000000009</v>
      </c>
      <c r="F17" s="10">
        <v>0.52013537764830975</v>
      </c>
      <c r="G17" s="10">
        <v>0.79457179921039989</v>
      </c>
      <c r="H17" s="10">
        <v>0.73</v>
      </c>
      <c r="I17" s="10">
        <v>1.05</v>
      </c>
      <c r="J17" s="10">
        <v>0.79</v>
      </c>
      <c r="K17" s="10">
        <v>0.86799999999999999</v>
      </c>
      <c r="L17" s="11">
        <f t="shared" si="0"/>
        <v>0.72411227859629679</v>
      </c>
      <c r="M17" s="11">
        <f t="shared" ref="M17" si="43">MIN(B17:K17)</f>
        <v>0.37038929678164284</v>
      </c>
      <c r="N17" s="11">
        <f t="shared" ref="N17" si="44">MAX(B17:K17)</f>
        <v>1.05</v>
      </c>
      <c r="O17" s="11">
        <f t="shared" ref="O17" si="45">N17-M17</f>
        <v>0.67961070321835715</v>
      </c>
    </row>
    <row r="18" spans="1:15" s="5" customFormat="1" ht="15.9" customHeight="1" x14ac:dyDescent="0.2">
      <c r="A18" s="8">
        <v>4</v>
      </c>
      <c r="B18" s="10">
        <v>0.46412111353534413</v>
      </c>
      <c r="C18" s="12">
        <v>0.65487554474723297</v>
      </c>
      <c r="D18" s="10">
        <v>0.44519229730048293</v>
      </c>
      <c r="E18" s="11">
        <v>1.3</v>
      </c>
      <c r="F18" s="10">
        <v>0.52013537764830975</v>
      </c>
      <c r="G18" s="10">
        <v>0.44834669096973118</v>
      </c>
      <c r="H18" s="10">
        <v>0.71599999999999997</v>
      </c>
      <c r="I18" s="10">
        <v>0.77900000000000003</v>
      </c>
      <c r="J18" s="10">
        <v>0.63</v>
      </c>
      <c r="K18" s="10">
        <v>0.91500000000000004</v>
      </c>
      <c r="L18" s="11">
        <f t="shared" si="0"/>
        <v>0.68726710242011013</v>
      </c>
      <c r="M18" s="11">
        <f t="shared" ref="M18" si="46">MIN(B18:K18)</f>
        <v>0.44519229730048293</v>
      </c>
      <c r="N18" s="11">
        <f t="shared" ref="N18" si="47">MAX(B18:K18)</f>
        <v>1.3</v>
      </c>
      <c r="O18" s="11">
        <f t="shared" ref="O18" si="48">N18-M18</f>
        <v>0.85480770269951711</v>
      </c>
    </row>
    <row r="19" spans="1:15" ht="15.9" customHeight="1" x14ac:dyDescent="0.2">
      <c r="A19" s="8">
        <v>5</v>
      </c>
      <c r="B19" s="10">
        <v>0.90130990467747174</v>
      </c>
      <c r="C19" s="12">
        <v>1.6371216513046916</v>
      </c>
      <c r="D19" s="10">
        <v>0.46392533179217038</v>
      </c>
      <c r="E19" s="11">
        <v>0.91</v>
      </c>
      <c r="F19" s="10">
        <v>1.5674667941799805</v>
      </c>
      <c r="G19" s="10">
        <v>0.49529363520107017</v>
      </c>
      <c r="H19" s="10">
        <v>0.67100000000000004</v>
      </c>
      <c r="I19" s="10">
        <v>0.77</v>
      </c>
      <c r="J19" s="10">
        <v>1.0054844606946984</v>
      </c>
      <c r="K19" s="10">
        <v>1.31</v>
      </c>
      <c r="L19" s="11">
        <f t="shared" si="0"/>
        <v>0.97316017778500863</v>
      </c>
      <c r="M19" s="11">
        <f t="shared" ref="M19" si="49">MIN(B19:K19)</f>
        <v>0.46392533179217038</v>
      </c>
      <c r="N19" s="11">
        <f t="shared" ref="N19" si="50">MAX(B19:K19)</f>
        <v>1.6371216513046916</v>
      </c>
      <c r="O19" s="11">
        <f t="shared" ref="O19" si="51">N19-M19</f>
        <v>1.1731963195125212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0.59395914154315033</v>
      </c>
      <c r="C21" s="11">
        <f>AVERAGE(C3:C20)</f>
        <v>0.76669747703616642</v>
      </c>
      <c r="D21" s="11">
        <f t="shared" ref="D21:H21" si="55">AVERAGE(D3:D20)</f>
        <v>0.54740915724870998</v>
      </c>
      <c r="E21" s="11">
        <f t="shared" si="55"/>
        <v>0.64941176470588236</v>
      </c>
      <c r="F21" s="11">
        <f t="shared" si="55"/>
        <v>0.7988279408803195</v>
      </c>
      <c r="G21" s="11">
        <f t="shared" si="55"/>
        <v>0.66114285505991055</v>
      </c>
      <c r="H21" s="11">
        <f t="shared" si="55"/>
        <v>0.73076470588235276</v>
      </c>
      <c r="I21" s="11">
        <f t="shared" ref="I21:O21" si="56">AVERAGE(I3:I20)</f>
        <v>1.1188235294117648</v>
      </c>
      <c r="J21" s="11">
        <f t="shared" si="56"/>
        <v>0.81221777879341861</v>
      </c>
      <c r="K21" s="11">
        <f t="shared" si="56"/>
        <v>0.94193333333333351</v>
      </c>
      <c r="L21" s="11">
        <f t="shared" si="56"/>
        <v>0.75822815730152981</v>
      </c>
      <c r="M21" s="11">
        <f t="shared" si="56"/>
        <v>0.40350961731820667</v>
      </c>
      <c r="N21" s="11">
        <f t="shared" si="56"/>
        <v>1.1746723885791843</v>
      </c>
      <c r="O21" s="11">
        <f t="shared" si="56"/>
        <v>0.77116277126097765</v>
      </c>
    </row>
    <row r="25" spans="1:15" x14ac:dyDescent="0.2">
      <c r="G25" s="1"/>
      <c r="H25" s="2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39</v>
      </c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0.34264261783644151</v>
      </c>
      <c r="C3" s="12">
        <v>0.33067425661416489</v>
      </c>
      <c r="D3" s="10">
        <v>0.25985959825321392</v>
      </c>
      <c r="E3" s="11">
        <v>0.42</v>
      </c>
      <c r="F3" s="10"/>
      <c r="G3" s="10">
        <v>0.36813404262361016</v>
      </c>
      <c r="H3" s="10">
        <v>0.28299999999999997</v>
      </c>
      <c r="I3" s="10">
        <v>0.69699999999999995</v>
      </c>
      <c r="J3" s="10"/>
      <c r="K3" s="10"/>
      <c r="L3" s="11">
        <f t="shared" ref="L3:L19" si="0">AVERAGE(B3:K3)</f>
        <v>0.38590150218963293</v>
      </c>
      <c r="M3" s="11">
        <f t="shared" ref="M3" si="1">MIN(B3:K3)</f>
        <v>0.25985959825321392</v>
      </c>
      <c r="N3" s="11">
        <f t="shared" ref="N3" si="2">MAX(B3:K3)</f>
        <v>0.69699999999999995</v>
      </c>
      <c r="O3" s="11">
        <f t="shared" ref="O3" si="3">N3-M3</f>
        <v>0.43714040174678603</v>
      </c>
    </row>
    <row r="4" spans="1:15" ht="15.9" customHeight="1" x14ac:dyDescent="0.2">
      <c r="A4" s="8">
        <v>2</v>
      </c>
      <c r="B4" s="10">
        <v>0.27777307613692442</v>
      </c>
      <c r="C4" s="12">
        <v>0.40163687943780696</v>
      </c>
      <c r="D4" s="10">
        <v>0.41649656391752149</v>
      </c>
      <c r="E4" s="11">
        <v>0.44999999999999996</v>
      </c>
      <c r="F4" s="10">
        <v>0.3737951359322691</v>
      </c>
      <c r="G4" s="10">
        <v>0.54618400468388595</v>
      </c>
      <c r="H4" s="10">
        <v>0.62</v>
      </c>
      <c r="I4" s="10">
        <v>0.82899999999999996</v>
      </c>
      <c r="J4" s="10">
        <v>0.65</v>
      </c>
      <c r="K4" s="10"/>
      <c r="L4" s="11">
        <f t="shared" si="0"/>
        <v>0.50720951778982315</v>
      </c>
      <c r="M4" s="11">
        <f t="shared" ref="M4" si="4">MIN(B4:K4)</f>
        <v>0.27777307613692442</v>
      </c>
      <c r="N4" s="11">
        <f t="shared" ref="N4" si="5">MAX(B4:K4)</f>
        <v>0.82899999999999996</v>
      </c>
      <c r="O4" s="11">
        <f t="shared" ref="O4" si="6">N4-M4</f>
        <v>0.55122692386307559</v>
      </c>
    </row>
    <row r="5" spans="1:15" ht="15.9" customHeight="1" x14ac:dyDescent="0.2">
      <c r="A5" s="8">
        <v>3</v>
      </c>
      <c r="B5" s="10">
        <v>0.35673692146811209</v>
      </c>
      <c r="C5" s="12">
        <v>0.50489727472070067</v>
      </c>
      <c r="D5" s="10">
        <v>0.2635930433232388</v>
      </c>
      <c r="E5" s="11">
        <v>0.37</v>
      </c>
      <c r="F5" s="10">
        <v>0.44618594613628804</v>
      </c>
      <c r="G5" s="10">
        <v>0.75324534474225269</v>
      </c>
      <c r="H5" s="10">
        <v>0.58699999999999997</v>
      </c>
      <c r="I5" s="10">
        <v>0.97599999999999998</v>
      </c>
      <c r="J5" s="10">
        <v>0.94</v>
      </c>
      <c r="K5" s="10">
        <v>0.628</v>
      </c>
      <c r="L5" s="11">
        <f t="shared" si="0"/>
        <v>0.58256585303905928</v>
      </c>
      <c r="M5" s="11">
        <f t="shared" ref="M5" si="7">MIN(B5:K5)</f>
        <v>0.2635930433232388</v>
      </c>
      <c r="N5" s="11">
        <f t="shared" ref="N5" si="8">MAX(B5:K5)</f>
        <v>0.97599999999999998</v>
      </c>
      <c r="O5" s="11">
        <f t="shared" ref="O5" si="9">N5-M5</f>
        <v>0.71240695667676124</v>
      </c>
    </row>
    <row r="6" spans="1:15" ht="15.9" customHeight="1" x14ac:dyDescent="0.2">
      <c r="A6" s="8">
        <v>4</v>
      </c>
      <c r="B6" s="10">
        <v>0.40396407807352069</v>
      </c>
      <c r="C6" s="12">
        <v>0.43519263597028141</v>
      </c>
      <c r="D6" s="10">
        <v>0.66800103194503946</v>
      </c>
      <c r="E6" s="11">
        <v>0.35000000000000003</v>
      </c>
      <c r="F6" s="10">
        <v>0.48456983719131697</v>
      </c>
      <c r="G6" s="10">
        <v>0.66600676184954721</v>
      </c>
      <c r="H6" s="10">
        <v>0.63200000000000001</v>
      </c>
      <c r="I6" s="10">
        <v>0.72399999999999998</v>
      </c>
      <c r="J6" s="10">
        <v>0.38</v>
      </c>
      <c r="K6" s="10">
        <v>0.51400000000000001</v>
      </c>
      <c r="L6" s="11">
        <f t="shared" si="0"/>
        <v>0.52577343450297065</v>
      </c>
      <c r="M6" s="11">
        <f t="shared" ref="M6" si="10">MIN(B6:K6)</f>
        <v>0.35000000000000003</v>
      </c>
      <c r="N6" s="11">
        <f t="shared" ref="N6" si="11">MAX(B6:K6)</f>
        <v>0.72399999999999998</v>
      </c>
      <c r="O6" s="11">
        <f t="shared" ref="O6" si="12">N6-M6</f>
        <v>0.37399999999999994</v>
      </c>
    </row>
    <row r="7" spans="1:15" ht="15.9" customHeight="1" x14ac:dyDescent="0.2">
      <c r="A7" s="8">
        <v>5</v>
      </c>
      <c r="B7" s="10">
        <v>0.35470533682225636</v>
      </c>
      <c r="C7" s="12">
        <v>0.44716818868815966</v>
      </c>
      <c r="D7" s="10">
        <v>0.46493447553105716</v>
      </c>
      <c r="E7" s="11">
        <v>0.4</v>
      </c>
      <c r="F7" s="10">
        <v>0.48456983719131697</v>
      </c>
      <c r="G7" s="10">
        <v>0.74531009657315939</v>
      </c>
      <c r="H7" s="10">
        <v>0.52700000000000002</v>
      </c>
      <c r="I7" s="10">
        <v>0.66100000000000003</v>
      </c>
      <c r="J7" s="11">
        <v>0.44</v>
      </c>
      <c r="K7" s="10">
        <v>0.42899999999999999</v>
      </c>
      <c r="L7" s="11">
        <f t="shared" si="0"/>
        <v>0.49536879348059493</v>
      </c>
      <c r="M7" s="11">
        <f t="shared" ref="M7" si="13">MIN(B7:K7)</f>
        <v>0.35470533682225636</v>
      </c>
      <c r="N7" s="11">
        <f t="shared" ref="N7" si="14">MAX(B7:K7)</f>
        <v>0.74531009657315939</v>
      </c>
      <c r="O7" s="11">
        <f t="shared" ref="O7" si="15">N7-M7</f>
        <v>0.39060475975090303</v>
      </c>
    </row>
    <row r="8" spans="1:15" ht="15.9" customHeight="1" x14ac:dyDescent="0.2">
      <c r="A8" s="8">
        <v>6</v>
      </c>
      <c r="B8" s="10">
        <v>0.43532764063135365</v>
      </c>
      <c r="C8" s="12">
        <v>0.34620537288624692</v>
      </c>
      <c r="D8" s="10">
        <v>0.27141942030606336</v>
      </c>
      <c r="E8" s="11">
        <v>0.6</v>
      </c>
      <c r="F8" s="10">
        <v>0.50869236251239081</v>
      </c>
      <c r="G8" s="10">
        <v>0.58095291852508046</v>
      </c>
      <c r="H8" s="10">
        <v>1.0029999999999999</v>
      </c>
      <c r="I8" s="10">
        <v>0.97699999999999998</v>
      </c>
      <c r="J8" s="10">
        <v>0.36</v>
      </c>
      <c r="K8" s="10">
        <v>0.73599999999999999</v>
      </c>
      <c r="L8" s="11">
        <f t="shared" si="0"/>
        <v>0.58185977148611356</v>
      </c>
      <c r="M8" s="11">
        <f t="shared" ref="M8" si="16">MIN(B8:K8)</f>
        <v>0.27141942030606336</v>
      </c>
      <c r="N8" s="11">
        <f t="shared" ref="N8" si="17">MAX(B8:K8)</f>
        <v>1.0029999999999999</v>
      </c>
      <c r="O8" s="11">
        <f t="shared" ref="O8" si="18">N8-M8</f>
        <v>0.73158057969393653</v>
      </c>
    </row>
    <row r="9" spans="1:15" ht="15.9" customHeight="1" x14ac:dyDescent="0.2">
      <c r="A9" s="8">
        <v>7</v>
      </c>
      <c r="B9" s="10">
        <v>0.36262061821726488</v>
      </c>
      <c r="C9" s="12">
        <v>0.67158840858031765</v>
      </c>
      <c r="D9" s="11">
        <v>0.43609237313311972</v>
      </c>
      <c r="E9" s="11">
        <v>0.45999999999999996</v>
      </c>
      <c r="F9" s="10">
        <v>0.49198415346530017</v>
      </c>
      <c r="G9" s="10">
        <v>0.67069671598567704</v>
      </c>
      <c r="H9" s="10">
        <v>0.54</v>
      </c>
      <c r="I9" s="10">
        <v>0.76300000000000001</v>
      </c>
      <c r="J9" s="10">
        <v>0.51</v>
      </c>
      <c r="K9" s="10">
        <v>0.45900000000000002</v>
      </c>
      <c r="L9" s="11">
        <f t="shared" si="0"/>
        <v>0.53649822693816795</v>
      </c>
      <c r="M9" s="11">
        <f t="shared" ref="M9" si="19">MIN(B9:K9)</f>
        <v>0.36262061821726488</v>
      </c>
      <c r="N9" s="11">
        <f t="shared" ref="N9" si="20">MAX(B9:K9)</f>
        <v>0.76300000000000001</v>
      </c>
      <c r="O9" s="11">
        <f t="shared" ref="O9" si="21">N9-M9</f>
        <v>0.40037938178273513</v>
      </c>
    </row>
    <row r="10" spans="1:15" ht="15.9" customHeight="1" x14ac:dyDescent="0.2">
      <c r="A10" s="8">
        <v>8</v>
      </c>
      <c r="B10" s="10">
        <v>0.32046898985066163</v>
      </c>
      <c r="C10" s="12">
        <v>0.5399000113016873</v>
      </c>
      <c r="D10" s="10">
        <v>0.27262246132194839</v>
      </c>
      <c r="E10" s="11">
        <v>0.51</v>
      </c>
      <c r="F10" s="10">
        <v>0.54186286491257685</v>
      </c>
      <c r="G10" s="10">
        <v>0.50825261719804271</v>
      </c>
      <c r="H10" s="10">
        <v>0.61</v>
      </c>
      <c r="I10" s="10">
        <v>0.78500000000000003</v>
      </c>
      <c r="J10" s="10">
        <v>0.42</v>
      </c>
      <c r="K10" s="10">
        <v>0.89900000000000002</v>
      </c>
      <c r="L10" s="11">
        <f t="shared" si="0"/>
        <v>0.54071069445849163</v>
      </c>
      <c r="M10" s="11">
        <f t="shared" ref="M10" si="22">MIN(B10:K10)</f>
        <v>0.27262246132194839</v>
      </c>
      <c r="N10" s="11">
        <f t="shared" ref="N10" si="23">MAX(B10:K10)</f>
        <v>0.89900000000000002</v>
      </c>
      <c r="O10" s="11">
        <f t="shared" ref="O10" si="24">N10-M10</f>
        <v>0.62637753867805168</v>
      </c>
    </row>
    <row r="11" spans="1:15" ht="15.9" customHeight="1" x14ac:dyDescent="0.2">
      <c r="A11" s="8">
        <v>9</v>
      </c>
      <c r="B11" s="10">
        <v>0.41473979727429655</v>
      </c>
      <c r="C11" s="12">
        <v>0.47091908677276506</v>
      </c>
      <c r="D11" s="10">
        <v>0.27657425387918749</v>
      </c>
      <c r="E11" s="11">
        <v>0.38</v>
      </c>
      <c r="F11" s="10">
        <v>0.48387058670947769</v>
      </c>
      <c r="G11" s="10">
        <v>0.43662112285245275</v>
      </c>
      <c r="H11" s="10">
        <v>0.54300000000000004</v>
      </c>
      <c r="I11" s="10">
        <v>0.81799999999999995</v>
      </c>
      <c r="J11" s="10">
        <v>0.49</v>
      </c>
      <c r="K11" s="10">
        <v>0.309</v>
      </c>
      <c r="L11" s="11">
        <f t="shared" si="0"/>
        <v>0.46227248474881799</v>
      </c>
      <c r="M11" s="11">
        <f t="shared" ref="M11" si="25">MIN(B11:K11)</f>
        <v>0.27657425387918749</v>
      </c>
      <c r="N11" s="11">
        <f t="shared" ref="N11" si="26">MAX(B11:K11)</f>
        <v>0.81799999999999995</v>
      </c>
      <c r="O11" s="11">
        <f t="shared" ref="O11" si="27">N11-M11</f>
        <v>0.54142574612081251</v>
      </c>
    </row>
    <row r="12" spans="1:15" ht="15.9" customHeight="1" x14ac:dyDescent="0.2">
      <c r="A12" s="8">
        <v>10</v>
      </c>
      <c r="B12" s="10">
        <v>0.46805849200737315</v>
      </c>
      <c r="C12" s="12">
        <v>0.52327490181321001</v>
      </c>
      <c r="D12" s="10">
        <v>0.43685745042805169</v>
      </c>
      <c r="E12" s="11">
        <v>0.44999999999999996</v>
      </c>
      <c r="F12" s="10">
        <v>0.50749731389254982</v>
      </c>
      <c r="G12" s="10">
        <v>0.69844859130904347</v>
      </c>
      <c r="H12" s="10">
        <v>0.72499999999999998</v>
      </c>
      <c r="I12" s="10">
        <v>0.75800000000000001</v>
      </c>
      <c r="J12" s="10">
        <v>0.47</v>
      </c>
      <c r="K12" s="10">
        <v>0.58499999999999996</v>
      </c>
      <c r="L12" s="11">
        <f t="shared" si="0"/>
        <v>0.56221367494502272</v>
      </c>
      <c r="M12" s="11">
        <f t="shared" ref="M12" si="28">MIN(B12:K12)</f>
        <v>0.43685745042805169</v>
      </c>
      <c r="N12" s="11">
        <f t="shared" ref="N12" si="29">MAX(B12:K12)</f>
        <v>0.75800000000000001</v>
      </c>
      <c r="O12" s="11">
        <f t="shared" ref="O12" si="30">N12-M12</f>
        <v>0.32114254957194832</v>
      </c>
    </row>
    <row r="13" spans="1:15" ht="15.9" customHeight="1" x14ac:dyDescent="0.2">
      <c r="A13" s="8">
        <v>11</v>
      </c>
      <c r="B13" s="10">
        <v>0.36929281213869358</v>
      </c>
      <c r="C13" s="12">
        <v>0.57924402270247366</v>
      </c>
      <c r="D13" s="10">
        <v>0.27800326140356424</v>
      </c>
      <c r="E13" s="11">
        <v>0.44999999999999996</v>
      </c>
      <c r="F13" s="10">
        <v>0.82194793901597152</v>
      </c>
      <c r="G13" s="10">
        <v>0.53930695352838587</v>
      </c>
      <c r="H13" s="10">
        <v>0.68799999999999994</v>
      </c>
      <c r="I13" s="10">
        <v>0.753</v>
      </c>
      <c r="J13" s="10">
        <v>0.51</v>
      </c>
      <c r="K13" s="10">
        <v>0.49</v>
      </c>
      <c r="L13" s="11">
        <f t="shared" si="0"/>
        <v>0.54787949887890885</v>
      </c>
      <c r="M13" s="11">
        <f t="shared" ref="M13" si="31">MIN(B13:K13)</f>
        <v>0.27800326140356424</v>
      </c>
      <c r="N13" s="11">
        <f t="shared" ref="N13" si="32">MAX(B13:K13)</f>
        <v>0.82194793901597152</v>
      </c>
      <c r="O13" s="11">
        <f t="shared" ref="O13" si="33">N13-M13</f>
        <v>0.54394467761240728</v>
      </c>
    </row>
    <row r="14" spans="1:15" ht="15.9" customHeight="1" x14ac:dyDescent="0.2">
      <c r="A14" s="8">
        <v>12</v>
      </c>
      <c r="B14" s="10">
        <v>0.37919956011663103</v>
      </c>
      <c r="C14" s="12">
        <v>0.36665259578025367</v>
      </c>
      <c r="D14" s="10">
        <v>0.26172909176582693</v>
      </c>
      <c r="E14" s="11">
        <v>0.36</v>
      </c>
      <c r="F14" s="10">
        <v>0.51778164089920564</v>
      </c>
      <c r="G14" s="18">
        <v>0.53930695352838587</v>
      </c>
      <c r="H14" s="10">
        <v>0.70299999999999996</v>
      </c>
      <c r="I14" s="10">
        <v>1.022</v>
      </c>
      <c r="J14" s="10">
        <v>0.44</v>
      </c>
      <c r="K14" s="10">
        <v>1.0009999999999999</v>
      </c>
      <c r="L14" s="11">
        <f t="shared" si="0"/>
        <v>0.55906698420903034</v>
      </c>
      <c r="M14" s="11">
        <f t="shared" ref="M14" si="34">MIN(B14:K14)</f>
        <v>0.26172909176582693</v>
      </c>
      <c r="N14" s="11">
        <f t="shared" ref="N14" si="35">MAX(B14:K14)</f>
        <v>1.022</v>
      </c>
      <c r="O14" s="11">
        <f t="shared" ref="O14" si="36">N14-M14</f>
        <v>0.76027090823417309</v>
      </c>
    </row>
    <row r="15" spans="1:15" ht="15.9" customHeight="1" x14ac:dyDescent="0.2">
      <c r="A15" s="8">
        <v>1</v>
      </c>
      <c r="B15" s="10">
        <v>0.3333178940916503</v>
      </c>
      <c r="C15" s="12">
        <v>0.47799613787088102</v>
      </c>
      <c r="D15" s="10">
        <v>0.66360308605507345</v>
      </c>
      <c r="E15" s="11">
        <v>0.38</v>
      </c>
      <c r="F15" s="10">
        <v>0.47910976179327686</v>
      </c>
      <c r="G15" s="10">
        <v>0.50663116552004495</v>
      </c>
      <c r="H15" s="10">
        <v>0.72099999999999997</v>
      </c>
      <c r="I15" s="10">
        <v>0.873</v>
      </c>
      <c r="J15" s="10">
        <v>0.47</v>
      </c>
      <c r="K15" s="10">
        <v>0.65100000000000002</v>
      </c>
      <c r="L15" s="11">
        <f t="shared" si="0"/>
        <v>0.55556580453309257</v>
      </c>
      <c r="M15" s="11">
        <f t="shared" ref="M15" si="37">MIN(B15:K15)</f>
        <v>0.3333178940916503</v>
      </c>
      <c r="N15" s="11">
        <f t="shared" ref="N15" si="38">MAX(B15:K15)</f>
        <v>0.873</v>
      </c>
      <c r="O15" s="11">
        <f t="shared" ref="O15" si="39">N15-M15</f>
        <v>0.53968210590834964</v>
      </c>
    </row>
    <row r="16" spans="1:15" ht="15.9" customHeight="1" x14ac:dyDescent="0.2">
      <c r="A16" s="8">
        <v>2</v>
      </c>
      <c r="B16" s="10">
        <v>0.32942898767407425</v>
      </c>
      <c r="C16" s="12">
        <v>0.44686177109727099</v>
      </c>
      <c r="D16" s="10">
        <v>0.27951804831686156</v>
      </c>
      <c r="E16" s="11">
        <v>0.37</v>
      </c>
      <c r="F16" s="10">
        <v>0.60321867566648235</v>
      </c>
      <c r="G16" s="10">
        <v>0.6222469248135144</v>
      </c>
      <c r="H16" s="10">
        <v>0.71899999999999997</v>
      </c>
      <c r="I16" s="10">
        <v>0.88200000000000001</v>
      </c>
      <c r="J16" s="10">
        <v>0.54</v>
      </c>
      <c r="K16" s="10">
        <v>0.68200000000000005</v>
      </c>
      <c r="L16" s="11">
        <f t="shared" si="0"/>
        <v>0.54742744075682037</v>
      </c>
      <c r="M16" s="11">
        <f t="shared" ref="M16" si="40">MIN(B16:K16)</f>
        <v>0.27951804831686156</v>
      </c>
      <c r="N16" s="11">
        <f t="shared" ref="N16" si="41">MAX(B16:K16)</f>
        <v>0.88200000000000001</v>
      </c>
      <c r="O16" s="11">
        <f t="shared" ref="O16" si="42">N16-M16</f>
        <v>0.60248195168313845</v>
      </c>
    </row>
    <row r="17" spans="1:15" ht="15.9" customHeight="1" x14ac:dyDescent="0.2">
      <c r="A17" s="8">
        <v>3</v>
      </c>
      <c r="B17" s="10">
        <v>0.40236735170260135</v>
      </c>
      <c r="C17" s="12">
        <v>0.45466860411042342</v>
      </c>
      <c r="D17" s="10">
        <v>0.27353419759714953</v>
      </c>
      <c r="E17" s="11">
        <v>0.54</v>
      </c>
      <c r="F17" s="10">
        <v>0.37679086703560682</v>
      </c>
      <c r="G17" s="10">
        <v>0.35975113385511159</v>
      </c>
      <c r="H17" s="10">
        <v>0.61</v>
      </c>
      <c r="I17" s="10">
        <v>0.40400000000000003</v>
      </c>
      <c r="J17" s="10">
        <v>0.61</v>
      </c>
      <c r="K17" s="10">
        <v>0.51700000000000002</v>
      </c>
      <c r="L17" s="11">
        <f t="shared" si="0"/>
        <v>0.45481121543008929</v>
      </c>
      <c r="M17" s="11">
        <f t="shared" ref="M17" si="43">MIN(B17:K17)</f>
        <v>0.27353419759714953</v>
      </c>
      <c r="N17" s="11">
        <f t="shared" ref="N17" si="44">MAX(B17:K17)</f>
        <v>0.61</v>
      </c>
      <c r="O17" s="11">
        <f t="shared" ref="O17" si="45">N17-M17</f>
        <v>0.33646580240285046</v>
      </c>
    </row>
    <row r="18" spans="1:15" s="5" customFormat="1" ht="15.9" customHeight="1" x14ac:dyDescent="0.2">
      <c r="A18" s="8">
        <v>4</v>
      </c>
      <c r="B18" s="10">
        <v>0.3509074998256328</v>
      </c>
      <c r="C18" s="12">
        <v>0.50564331019227016</v>
      </c>
      <c r="D18" s="10">
        <v>0.71386778148379126</v>
      </c>
      <c r="E18" s="11">
        <v>0.54</v>
      </c>
      <c r="F18" s="10">
        <v>0.52058859409533953</v>
      </c>
      <c r="G18" s="10">
        <v>0.31629640655750102</v>
      </c>
      <c r="H18" s="10">
        <v>0.94</v>
      </c>
      <c r="I18" s="10">
        <v>0.57799999999999996</v>
      </c>
      <c r="J18" s="10">
        <v>0.39</v>
      </c>
      <c r="K18" s="10">
        <v>0.879</v>
      </c>
      <c r="L18" s="11">
        <f t="shared" si="0"/>
        <v>0.57343035921545338</v>
      </c>
      <c r="M18" s="11">
        <f t="shared" ref="M18" si="46">MIN(B18:K18)</f>
        <v>0.31629640655750102</v>
      </c>
      <c r="N18" s="11">
        <f t="shared" ref="N18" si="47">MAX(B18:K18)</f>
        <v>0.94</v>
      </c>
      <c r="O18" s="11">
        <f t="shared" ref="O18" si="48">N18-M18</f>
        <v>0.62370359344249893</v>
      </c>
    </row>
    <row r="19" spans="1:15" ht="15.9" customHeight="1" x14ac:dyDescent="0.2">
      <c r="A19" s="8">
        <v>5</v>
      </c>
      <c r="B19" s="10">
        <v>0.44112027139601545</v>
      </c>
      <c r="C19" s="12">
        <v>0.4608336025270281</v>
      </c>
      <c r="D19" s="10">
        <v>0.40862588511700437</v>
      </c>
      <c r="E19" s="11">
        <v>0.4</v>
      </c>
      <c r="F19" s="10">
        <v>0.68294396110444</v>
      </c>
      <c r="G19" s="10">
        <v>0.31436414472084501</v>
      </c>
      <c r="H19" s="10">
        <v>0.56399999999999995</v>
      </c>
      <c r="I19" s="10">
        <v>0.495</v>
      </c>
      <c r="J19" s="10">
        <v>0.59601924759405078</v>
      </c>
      <c r="K19" s="10">
        <v>1.165</v>
      </c>
      <c r="L19" s="11">
        <f t="shared" si="0"/>
        <v>0.55279071124593837</v>
      </c>
      <c r="M19" s="11">
        <f t="shared" ref="M19" si="49">MIN(B19:K19)</f>
        <v>0.31436414472084501</v>
      </c>
      <c r="N19" s="11">
        <f t="shared" ref="N19" si="50">MAX(B19:K19)</f>
        <v>1.165</v>
      </c>
      <c r="O19" s="11">
        <f t="shared" ref="O19" si="51">N19-M19</f>
        <v>0.85063585527915508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0.37309834972138262</v>
      </c>
      <c r="C21" s="11">
        <f>AVERAGE(C3:C20)</f>
        <v>0.46843276829799657</v>
      </c>
      <c r="D21" s="11">
        <f t="shared" ref="D21:H21" si="55">AVERAGE(D3:D20)</f>
        <v>0.39090188375163021</v>
      </c>
      <c r="E21" s="11">
        <f t="shared" si="55"/>
        <v>0.43705882352941178</v>
      </c>
      <c r="F21" s="11">
        <f t="shared" si="55"/>
        <v>0.52033809234711303</v>
      </c>
      <c r="G21" s="11">
        <f t="shared" si="55"/>
        <v>0.5395150528745023</v>
      </c>
      <c r="H21" s="11">
        <f t="shared" si="55"/>
        <v>0.64794117647058813</v>
      </c>
      <c r="I21" s="11">
        <f t="shared" ref="I21:O21" si="56">AVERAGE(I3:I20)</f>
        <v>0.76441176470588224</v>
      </c>
      <c r="J21" s="11">
        <f t="shared" si="56"/>
        <v>0.51350120297462809</v>
      </c>
      <c r="K21" s="11">
        <f t="shared" si="56"/>
        <v>0.66293333333333349</v>
      </c>
      <c r="L21" s="11">
        <f t="shared" si="56"/>
        <v>0.5277262334028251</v>
      </c>
      <c r="M21" s="11">
        <f t="shared" si="56"/>
        <v>0.28793268350786377</v>
      </c>
      <c r="N21" s="11">
        <f t="shared" si="56"/>
        <v>0.80701433531050726</v>
      </c>
      <c r="O21" s="11">
        <f t="shared" si="56"/>
        <v>0.51908165180264343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30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0.35948909981563981</v>
      </c>
      <c r="C3" s="12">
        <v>0.71033532039585334</v>
      </c>
      <c r="D3" s="10">
        <v>0.34079947311896902</v>
      </c>
      <c r="E3" s="11">
        <v>0.48</v>
      </c>
      <c r="F3" s="10"/>
      <c r="G3" s="10">
        <v>0.52117219432423967</v>
      </c>
      <c r="H3" s="10">
        <v>0.45200000000000001</v>
      </c>
      <c r="I3" s="10">
        <v>0.54</v>
      </c>
      <c r="J3" s="10"/>
      <c r="K3" s="10"/>
      <c r="L3" s="11">
        <f t="shared" ref="L3:L19" si="0">AVERAGE(B3:K3)</f>
        <v>0.48625658395067173</v>
      </c>
      <c r="M3" s="11">
        <f t="shared" ref="M3" si="1">MIN(B3:K3)</f>
        <v>0.34079947311896902</v>
      </c>
      <c r="N3" s="11">
        <f t="shared" ref="N3" si="2">MAX(B3:K3)</f>
        <v>0.71033532039585334</v>
      </c>
      <c r="O3" s="11">
        <f t="shared" ref="O3" si="3">N3-M3</f>
        <v>0.36953584727688432</v>
      </c>
    </row>
    <row r="4" spans="1:15" ht="15.9" customHeight="1" x14ac:dyDescent="0.2">
      <c r="A4" s="8">
        <v>2</v>
      </c>
      <c r="B4" s="10">
        <v>0.36432500230822401</v>
      </c>
      <c r="C4" s="12">
        <v>1.4201446760022165</v>
      </c>
      <c r="D4" s="10">
        <v>0.36192320586170768</v>
      </c>
      <c r="E4" s="11">
        <v>0.5</v>
      </c>
      <c r="F4" s="10">
        <v>0.35492457852706299</v>
      </c>
      <c r="G4" s="10">
        <v>0.62013502350996141</v>
      </c>
      <c r="H4" s="10">
        <v>1.0389999999999999</v>
      </c>
      <c r="I4" s="10">
        <v>0.77200000000000002</v>
      </c>
      <c r="J4" s="10">
        <v>0.49</v>
      </c>
      <c r="K4" s="10"/>
      <c r="L4" s="11">
        <f t="shared" si="0"/>
        <v>0.65805027624546364</v>
      </c>
      <c r="M4" s="11">
        <f t="shared" ref="M4" si="4">MIN(B4:K4)</f>
        <v>0.35492457852706299</v>
      </c>
      <c r="N4" s="11">
        <f t="shared" ref="N4" si="5">MAX(B4:K4)</f>
        <v>1.4201446760022165</v>
      </c>
      <c r="O4" s="11">
        <f t="shared" ref="O4" si="6">N4-M4</f>
        <v>1.0652200974751536</v>
      </c>
    </row>
    <row r="5" spans="1:15" ht="15.9" customHeight="1" x14ac:dyDescent="0.2">
      <c r="A5" s="8">
        <v>3</v>
      </c>
      <c r="B5" s="10">
        <v>0.42854416224413788</v>
      </c>
      <c r="C5" s="12">
        <v>0.66173546850016329</v>
      </c>
      <c r="D5" s="10">
        <v>0.33240465076334957</v>
      </c>
      <c r="E5" s="11">
        <v>0.57999999999999996</v>
      </c>
      <c r="F5" s="10">
        <v>0.43720668412719643</v>
      </c>
      <c r="G5" s="10">
        <v>0.58574075209922327</v>
      </c>
      <c r="H5" s="10">
        <v>0.78500000000000003</v>
      </c>
      <c r="I5" s="10">
        <v>0.875</v>
      </c>
      <c r="J5" s="10">
        <v>0.72</v>
      </c>
      <c r="K5" s="10">
        <v>0.55000000000000004</v>
      </c>
      <c r="L5" s="11">
        <f t="shared" si="0"/>
        <v>0.59556317177340701</v>
      </c>
      <c r="M5" s="11">
        <f t="shared" ref="M5" si="7">MIN(B5:K5)</f>
        <v>0.33240465076334957</v>
      </c>
      <c r="N5" s="11">
        <f t="shared" ref="N5" si="8">MAX(B5:K5)</f>
        <v>0.875</v>
      </c>
      <c r="O5" s="11">
        <f t="shared" ref="O5" si="9">N5-M5</f>
        <v>0.54259534923665043</v>
      </c>
    </row>
    <row r="6" spans="1:15" ht="15.9" customHeight="1" x14ac:dyDescent="0.2">
      <c r="A6" s="8">
        <v>4</v>
      </c>
      <c r="B6" s="10">
        <v>0.63469953616706898</v>
      </c>
      <c r="C6" s="12">
        <v>0.84142115506179049</v>
      </c>
      <c r="D6" s="10">
        <v>0.61629463419754682</v>
      </c>
      <c r="E6" s="11">
        <v>0.45999999999999996</v>
      </c>
      <c r="F6" s="10">
        <v>0.4728132387706856</v>
      </c>
      <c r="G6" s="10">
        <v>0.6053355789671282</v>
      </c>
      <c r="H6" s="10">
        <v>0.73099999999999998</v>
      </c>
      <c r="I6" s="10">
        <v>0.61099999999999999</v>
      </c>
      <c r="J6" s="10">
        <v>0.7</v>
      </c>
      <c r="K6" s="10">
        <v>0.64500000000000002</v>
      </c>
      <c r="L6" s="11">
        <f t="shared" si="0"/>
        <v>0.63175641431642204</v>
      </c>
      <c r="M6" s="11">
        <f t="shared" ref="M6" si="10">MIN(B6:K6)</f>
        <v>0.45999999999999996</v>
      </c>
      <c r="N6" s="11">
        <f t="shared" ref="N6" si="11">MAX(B6:K6)</f>
        <v>0.84142115506179049</v>
      </c>
      <c r="O6" s="11">
        <f t="shared" ref="O6" si="12">N6-M6</f>
        <v>0.38142115506179053</v>
      </c>
    </row>
    <row r="7" spans="1:15" ht="15.9" customHeight="1" x14ac:dyDescent="0.2">
      <c r="A7" s="8">
        <v>5</v>
      </c>
      <c r="B7" s="10">
        <v>0.55465528342449477</v>
      </c>
      <c r="C7" s="12">
        <v>0.6312969995316885</v>
      </c>
      <c r="D7" s="10">
        <v>0.3432846492119464</v>
      </c>
      <c r="E7" s="11">
        <v>0.55999999999999994</v>
      </c>
      <c r="F7" s="10">
        <v>0.94321488553881838</v>
      </c>
      <c r="G7" s="10">
        <v>0.77945817773118997</v>
      </c>
      <c r="H7" s="10">
        <v>0.83199999999999996</v>
      </c>
      <c r="I7" s="10">
        <v>0.59399999999999997</v>
      </c>
      <c r="J7" s="11">
        <v>0.63</v>
      </c>
      <c r="K7" s="10">
        <v>0.52600000000000002</v>
      </c>
      <c r="L7" s="11">
        <f t="shared" si="0"/>
        <v>0.63939099954381384</v>
      </c>
      <c r="M7" s="11">
        <f t="shared" ref="M7" si="13">MIN(B7:K7)</f>
        <v>0.3432846492119464</v>
      </c>
      <c r="N7" s="11">
        <f t="shared" ref="N7" si="14">MAX(B7:K7)</f>
        <v>0.94321488553881838</v>
      </c>
      <c r="O7" s="11">
        <f t="shared" ref="O7" si="15">N7-M7</f>
        <v>0.59993023632687192</v>
      </c>
    </row>
    <row r="8" spans="1:15" ht="15.9" customHeight="1" x14ac:dyDescent="0.2">
      <c r="A8" s="8">
        <v>6</v>
      </c>
      <c r="B8" s="10">
        <v>0.6115369787721322</v>
      </c>
      <c r="C8" s="12">
        <v>0.63467835744049761</v>
      </c>
      <c r="D8" s="10">
        <v>0.34648144502952605</v>
      </c>
      <c r="E8" s="11">
        <v>0.63</v>
      </c>
      <c r="F8" s="10">
        <v>0.78580822998850963</v>
      </c>
      <c r="G8" s="10">
        <v>0.68780747102571604</v>
      </c>
      <c r="H8" s="10">
        <v>0.85</v>
      </c>
      <c r="I8" s="10">
        <v>0.88400000000000001</v>
      </c>
      <c r="J8" s="10">
        <v>0.45</v>
      </c>
      <c r="K8" s="10">
        <v>0.91600000000000004</v>
      </c>
      <c r="L8" s="11">
        <f t="shared" si="0"/>
        <v>0.67963124822563825</v>
      </c>
      <c r="M8" s="11">
        <f t="shared" ref="M8" si="16">MIN(B8:K8)</f>
        <v>0.34648144502952605</v>
      </c>
      <c r="N8" s="11">
        <f t="shared" ref="N8" si="17">MAX(B8:K8)</f>
        <v>0.91600000000000004</v>
      </c>
      <c r="O8" s="11">
        <f t="shared" ref="O8" si="18">N8-M8</f>
        <v>0.56951855497047399</v>
      </c>
    </row>
    <row r="9" spans="1:15" ht="15.9" customHeight="1" x14ac:dyDescent="0.2">
      <c r="A9" s="8">
        <v>7</v>
      </c>
      <c r="B9" s="10">
        <v>0.41854489122462263</v>
      </c>
      <c r="C9" s="12">
        <v>0.53978906180203712</v>
      </c>
      <c r="D9" s="11">
        <v>0.35853362747562828</v>
      </c>
      <c r="E9" s="11">
        <v>0.63</v>
      </c>
      <c r="F9" s="10">
        <v>1.8779037494273323</v>
      </c>
      <c r="G9" s="10">
        <v>0.63984439686073813</v>
      </c>
      <c r="H9" s="10">
        <v>0.82</v>
      </c>
      <c r="I9" s="10">
        <v>0.69199999999999995</v>
      </c>
      <c r="J9" s="10">
        <v>0.28999999999999998</v>
      </c>
      <c r="K9" s="10">
        <v>0.56100000000000005</v>
      </c>
      <c r="L9" s="11">
        <f t="shared" si="0"/>
        <v>0.68276157267903592</v>
      </c>
      <c r="M9" s="11">
        <f t="shared" ref="M9" si="19">MIN(B9:K9)</f>
        <v>0.28999999999999998</v>
      </c>
      <c r="N9" s="11">
        <f t="shared" ref="N9" si="20">MAX(B9:K9)</f>
        <v>1.8779037494273323</v>
      </c>
      <c r="O9" s="11">
        <f t="shared" ref="O9" si="21">N9-M9</f>
        <v>1.5879037494273323</v>
      </c>
    </row>
    <row r="10" spans="1:15" ht="15.9" customHeight="1" x14ac:dyDescent="0.2">
      <c r="A10" s="8">
        <v>8</v>
      </c>
      <c r="B10" s="10">
        <v>0.49666933451505352</v>
      </c>
      <c r="C10" s="12">
        <v>0.57925828398912915</v>
      </c>
      <c r="D10" s="10">
        <v>0.52505062442069983</v>
      </c>
      <c r="E10" s="11">
        <v>0.52</v>
      </c>
      <c r="F10" s="10">
        <v>0.87575455194909257</v>
      </c>
      <c r="G10" s="10">
        <v>0.59538736273539228</v>
      </c>
      <c r="H10" s="10">
        <v>0.73199999999999998</v>
      </c>
      <c r="I10" s="10">
        <v>0.54300000000000004</v>
      </c>
      <c r="J10" s="10">
        <v>0.53</v>
      </c>
      <c r="K10" s="10">
        <v>0.45400000000000001</v>
      </c>
      <c r="L10" s="11">
        <f t="shared" si="0"/>
        <v>0.58511201576093685</v>
      </c>
      <c r="M10" s="11">
        <f t="shared" ref="M10" si="22">MIN(B10:K10)</f>
        <v>0.45400000000000001</v>
      </c>
      <c r="N10" s="11">
        <f t="shared" ref="N10" si="23">MAX(B10:K10)</f>
        <v>0.87575455194909257</v>
      </c>
      <c r="O10" s="11">
        <f t="shared" ref="O10" si="24">N10-M10</f>
        <v>0.42175455194909256</v>
      </c>
    </row>
    <row r="11" spans="1:15" ht="15.9" customHeight="1" x14ac:dyDescent="0.2">
      <c r="A11" s="8">
        <v>9</v>
      </c>
      <c r="B11" s="10">
        <v>0.58958891903372601</v>
      </c>
      <c r="C11" s="12">
        <v>0.65565736313320144</v>
      </c>
      <c r="D11" s="10">
        <v>0.65291873632866382</v>
      </c>
      <c r="E11" s="11">
        <v>0.49</v>
      </c>
      <c r="F11" s="10">
        <v>0.56330873885090216</v>
      </c>
      <c r="G11" s="10">
        <v>0.91350102849053338</v>
      </c>
      <c r="H11" s="10">
        <v>0.91400000000000003</v>
      </c>
      <c r="I11" s="10">
        <v>0.65200000000000002</v>
      </c>
      <c r="J11" s="10">
        <v>0.42</v>
      </c>
      <c r="K11" s="10">
        <v>0.41599999999999998</v>
      </c>
      <c r="L11" s="11">
        <f t="shared" si="0"/>
        <v>0.62669747858370273</v>
      </c>
      <c r="M11" s="11">
        <f t="shared" ref="M11" si="25">MIN(B11:K11)</f>
        <v>0.41599999999999998</v>
      </c>
      <c r="N11" s="11">
        <f t="shared" ref="N11" si="26">MAX(B11:K11)</f>
        <v>0.91400000000000003</v>
      </c>
      <c r="O11" s="11">
        <f t="shared" ref="O11" si="27">N11-M11</f>
        <v>0.49800000000000005</v>
      </c>
    </row>
    <row r="12" spans="1:15" ht="15.9" customHeight="1" x14ac:dyDescent="0.2">
      <c r="A12" s="8">
        <v>10</v>
      </c>
      <c r="B12" s="10">
        <v>0.49632836942828784</v>
      </c>
      <c r="C12" s="12">
        <v>0.61130027452199676</v>
      </c>
      <c r="D12" s="10">
        <v>0.35174771572582403</v>
      </c>
      <c r="E12" s="11">
        <v>0.53</v>
      </c>
      <c r="F12" s="10">
        <v>0.45881386256899437</v>
      </c>
      <c r="G12" s="10">
        <v>0.72971975493250052</v>
      </c>
      <c r="H12" s="10">
        <v>0.71899999999999997</v>
      </c>
      <c r="I12" s="10">
        <v>0.83199999999999996</v>
      </c>
      <c r="J12" s="10">
        <v>0.36</v>
      </c>
      <c r="K12" s="10">
        <v>1.054</v>
      </c>
      <c r="L12" s="11">
        <f t="shared" si="0"/>
        <v>0.61429099771776041</v>
      </c>
      <c r="M12" s="11">
        <f t="shared" ref="M12" si="28">MIN(B12:K12)</f>
        <v>0.35174771572582403</v>
      </c>
      <c r="N12" s="11">
        <f t="shared" ref="N12" si="29">MAX(B12:K12)</f>
        <v>1.054</v>
      </c>
      <c r="O12" s="11">
        <f t="shared" ref="O12" si="30">N12-M12</f>
        <v>0.70225228427417608</v>
      </c>
    </row>
    <row r="13" spans="1:15" ht="15.9" customHeight="1" x14ac:dyDescent="0.2">
      <c r="A13" s="8">
        <v>11</v>
      </c>
      <c r="B13" s="10">
        <v>0.5837714663357918</v>
      </c>
      <c r="C13" s="12">
        <v>0.70409948860129878</v>
      </c>
      <c r="D13" s="10">
        <v>0.51423546963169153</v>
      </c>
      <c r="E13" s="11">
        <v>0.5</v>
      </c>
      <c r="F13" s="10">
        <v>0.67383369843308005</v>
      </c>
      <c r="G13" s="10">
        <v>0.59954348680278557</v>
      </c>
      <c r="H13" s="10">
        <v>0.78300000000000003</v>
      </c>
      <c r="I13" s="10">
        <v>0.69699999999999995</v>
      </c>
      <c r="J13" s="10">
        <v>0.61</v>
      </c>
      <c r="K13" s="10">
        <v>0.47699999999999998</v>
      </c>
      <c r="L13" s="11">
        <f t="shared" si="0"/>
        <v>0.61424836098046487</v>
      </c>
      <c r="M13" s="11">
        <f t="shared" ref="M13" si="31">MIN(B13:K13)</f>
        <v>0.47699999999999998</v>
      </c>
      <c r="N13" s="11">
        <f t="shared" ref="N13" si="32">MAX(B13:K13)</f>
        <v>0.78300000000000003</v>
      </c>
      <c r="O13" s="11">
        <f t="shared" ref="O13" si="33">N13-M13</f>
        <v>0.30600000000000005</v>
      </c>
    </row>
    <row r="14" spans="1:15" ht="15.9" customHeight="1" x14ac:dyDescent="0.2">
      <c r="A14" s="8">
        <v>12</v>
      </c>
      <c r="B14" s="10">
        <v>0.40427499687011992</v>
      </c>
      <c r="C14" s="12">
        <v>0.74185659399754689</v>
      </c>
      <c r="D14" s="10">
        <v>0.29873214179963264</v>
      </c>
      <c r="E14" s="11">
        <v>0.47000000000000003</v>
      </c>
      <c r="F14" s="10">
        <v>0.75703492382544868</v>
      </c>
      <c r="G14" s="18">
        <v>0.59954348680278557</v>
      </c>
      <c r="H14" s="10">
        <v>0.84199999999999997</v>
      </c>
      <c r="I14" s="10">
        <v>0.90100000000000002</v>
      </c>
      <c r="J14" s="10">
        <v>0.43</v>
      </c>
      <c r="K14" s="10">
        <v>0.53200000000000003</v>
      </c>
      <c r="L14" s="11">
        <f t="shared" si="0"/>
        <v>0.59764421432955328</v>
      </c>
      <c r="M14" s="11">
        <f t="shared" ref="M14" si="34">MIN(B14:K14)</f>
        <v>0.29873214179963264</v>
      </c>
      <c r="N14" s="11">
        <f t="shared" ref="N14" si="35">MAX(B14:K14)</f>
        <v>0.90100000000000002</v>
      </c>
      <c r="O14" s="11">
        <f t="shared" ref="O14" si="36">N14-M14</f>
        <v>0.60226785820036732</v>
      </c>
    </row>
    <row r="15" spans="1:15" ht="15.9" customHeight="1" x14ac:dyDescent="0.2">
      <c r="A15" s="8">
        <v>1</v>
      </c>
      <c r="B15" s="10">
        <v>0.41685690352318056</v>
      </c>
      <c r="C15" s="12">
        <v>1.4084936436974898</v>
      </c>
      <c r="D15" s="10">
        <v>0.26794399041121131</v>
      </c>
      <c r="E15" s="11">
        <v>0.47000000000000003</v>
      </c>
      <c r="F15" s="10">
        <v>1.3207637881784051</v>
      </c>
      <c r="G15" s="10">
        <v>0.43714408650754982</v>
      </c>
      <c r="H15" s="10">
        <v>0.78700000000000003</v>
      </c>
      <c r="I15" s="10">
        <v>0.49199999999999999</v>
      </c>
      <c r="J15" s="10">
        <v>0.39</v>
      </c>
      <c r="K15" s="10">
        <v>0.38800000000000001</v>
      </c>
      <c r="L15" s="11">
        <f t="shared" si="0"/>
        <v>0.6378202412317836</v>
      </c>
      <c r="M15" s="11">
        <f t="shared" ref="M15" si="37">MIN(B15:K15)</f>
        <v>0.26794399041121131</v>
      </c>
      <c r="N15" s="11">
        <f t="shared" ref="N15" si="38">MAX(B15:K15)</f>
        <v>1.4084936436974898</v>
      </c>
      <c r="O15" s="11">
        <f t="shared" ref="O15" si="39">N15-M15</f>
        <v>1.1405496532862784</v>
      </c>
    </row>
    <row r="16" spans="1:15" ht="15.9" customHeight="1" x14ac:dyDescent="0.2">
      <c r="A16" s="8">
        <v>2</v>
      </c>
      <c r="B16" s="10">
        <v>0.33511214966616343</v>
      </c>
      <c r="C16" s="12">
        <v>1.5059524083620337</v>
      </c>
      <c r="D16" s="10">
        <v>0.70921985815602839</v>
      </c>
      <c r="E16" s="11">
        <v>0.43</v>
      </c>
      <c r="F16" s="10">
        <v>0.51452216319858979</v>
      </c>
      <c r="G16" s="10">
        <v>0.35509806491086598</v>
      </c>
      <c r="H16" s="10">
        <v>0.78500000000000003</v>
      </c>
      <c r="I16" s="10">
        <v>0.78900000000000003</v>
      </c>
      <c r="J16" s="10">
        <v>0.79</v>
      </c>
      <c r="K16" s="10">
        <v>0.52600000000000002</v>
      </c>
      <c r="L16" s="11">
        <f t="shared" si="0"/>
        <v>0.67399046442936805</v>
      </c>
      <c r="M16" s="11">
        <f t="shared" ref="M16" si="40">MIN(B16:K16)</f>
        <v>0.33511214966616343</v>
      </c>
      <c r="N16" s="11">
        <f t="shared" ref="N16" si="41">MAX(B16:K16)</f>
        <v>1.5059524083620337</v>
      </c>
      <c r="O16" s="11">
        <f t="shared" ref="O16" si="42">N16-M16</f>
        <v>1.1708402586958702</v>
      </c>
    </row>
    <row r="17" spans="1:15" ht="15.9" customHeight="1" x14ac:dyDescent="0.2">
      <c r="A17" s="8">
        <v>3</v>
      </c>
      <c r="B17" s="10">
        <v>0.50933235672507415</v>
      </c>
      <c r="C17" s="12">
        <v>0.81157655964045083</v>
      </c>
      <c r="D17" s="10">
        <v>0.48414279269241089</v>
      </c>
      <c r="E17" s="11">
        <v>0.44</v>
      </c>
      <c r="F17" s="10">
        <v>0.63875739106461071</v>
      </c>
      <c r="G17" s="10">
        <v>0.32575079903497195</v>
      </c>
      <c r="H17" s="10">
        <v>0.70499999999999996</v>
      </c>
      <c r="I17" s="10">
        <v>0.66600000000000004</v>
      </c>
      <c r="J17" s="10">
        <v>0.8</v>
      </c>
      <c r="K17" s="10">
        <v>0.376</v>
      </c>
      <c r="L17" s="11">
        <f t="shared" si="0"/>
        <v>0.57565598991575195</v>
      </c>
      <c r="M17" s="11">
        <f t="shared" ref="M17" si="43">MIN(B17:K17)</f>
        <v>0.32575079903497195</v>
      </c>
      <c r="N17" s="11">
        <f t="shared" ref="N17" si="44">MAX(B17:K17)</f>
        <v>0.81157655964045083</v>
      </c>
      <c r="O17" s="11">
        <f t="shared" ref="O17" si="45">N17-M17</f>
        <v>0.48582576060547888</v>
      </c>
    </row>
    <row r="18" spans="1:15" s="5" customFormat="1" ht="15.9" customHeight="1" x14ac:dyDescent="0.2">
      <c r="A18" s="8">
        <v>4</v>
      </c>
      <c r="B18" s="10">
        <v>0.53218799828672381</v>
      </c>
      <c r="C18" s="12">
        <v>0.64291941101439765</v>
      </c>
      <c r="D18" s="10">
        <v>0.31121657325346358</v>
      </c>
      <c r="E18" s="11">
        <v>0.49</v>
      </c>
      <c r="F18" s="10">
        <v>0.63746435990860961</v>
      </c>
      <c r="G18" s="10">
        <v>0.29492318133536632</v>
      </c>
      <c r="H18" s="10">
        <v>0.69099999999999995</v>
      </c>
      <c r="I18" s="10">
        <v>0.71299999999999997</v>
      </c>
      <c r="J18" s="10">
        <v>0.37</v>
      </c>
      <c r="K18" s="10">
        <v>0.94499999999999995</v>
      </c>
      <c r="L18" s="11">
        <f t="shared" si="0"/>
        <v>0.5627711523798562</v>
      </c>
      <c r="M18" s="11">
        <f t="shared" ref="M18" si="46">MIN(B18:K18)</f>
        <v>0.29492318133536632</v>
      </c>
      <c r="N18" s="11">
        <f t="shared" ref="N18" si="47">MAX(B18:K18)</f>
        <v>0.94499999999999995</v>
      </c>
      <c r="O18" s="11">
        <f t="shared" ref="O18" si="48">N18-M18</f>
        <v>0.65007681866463363</v>
      </c>
    </row>
    <row r="19" spans="1:15" ht="15.9" customHeight="1" x14ac:dyDescent="0.2">
      <c r="A19" s="8">
        <v>5</v>
      </c>
      <c r="B19" s="10">
        <v>0.51774905459656773</v>
      </c>
      <c r="C19" s="12">
        <v>1.1098455026365968</v>
      </c>
      <c r="D19" s="10">
        <v>0.95416863234337124</v>
      </c>
      <c r="E19" s="11">
        <v>0.4</v>
      </c>
      <c r="F19" s="10">
        <v>0.82248392198798015</v>
      </c>
      <c r="G19" s="10">
        <v>0.29137521042532966</v>
      </c>
      <c r="H19" s="10">
        <v>0.749</v>
      </c>
      <c r="I19" s="10">
        <v>0.48199999999999998</v>
      </c>
      <c r="J19" s="10">
        <v>0.38563165036063707</v>
      </c>
      <c r="K19" s="10">
        <v>0.68200000000000005</v>
      </c>
      <c r="L19" s="11">
        <f t="shared" si="0"/>
        <v>0.63942539723504832</v>
      </c>
      <c r="M19" s="11">
        <f t="shared" ref="M19" si="49">MIN(B19:K19)</f>
        <v>0.29137521042532966</v>
      </c>
      <c r="N19" s="11">
        <f t="shared" ref="N19" si="50">MAX(B19:K19)</f>
        <v>1.1098455026365968</v>
      </c>
      <c r="O19" s="11">
        <f t="shared" ref="O19" si="51">N19-M19</f>
        <v>0.8184702922112671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0.48550979429041236</v>
      </c>
      <c r="C21" s="11">
        <f>AVERAGE(C3:C20)</f>
        <v>0.83590356284284639</v>
      </c>
      <c r="D21" s="11">
        <f t="shared" ref="D21:H21" si="55">AVERAGE(D3:D20)</f>
        <v>0.45700577767186301</v>
      </c>
      <c r="E21" s="11">
        <f t="shared" si="55"/>
        <v>0.50470588235294123</v>
      </c>
      <c r="F21" s="11">
        <f t="shared" si="55"/>
        <v>0.75841304789658237</v>
      </c>
      <c r="G21" s="11">
        <f t="shared" si="55"/>
        <v>0.56361647391154579</v>
      </c>
      <c r="H21" s="11">
        <f t="shared" si="55"/>
        <v>0.77741176470588247</v>
      </c>
      <c r="I21" s="11">
        <f t="shared" ref="I21:O21" si="56">AVERAGE(I3:I20)</f>
        <v>0.69029411764705884</v>
      </c>
      <c r="J21" s="11">
        <f t="shared" si="56"/>
        <v>0.52285197814753981</v>
      </c>
      <c r="K21" s="11">
        <f t="shared" si="56"/>
        <v>0.60320000000000007</v>
      </c>
      <c r="L21" s="11">
        <f t="shared" si="56"/>
        <v>0.61770979878227517</v>
      </c>
      <c r="M21" s="11">
        <f t="shared" si="56"/>
        <v>0.33224888805829744</v>
      </c>
      <c r="N21" s="11">
        <f t="shared" si="56"/>
        <v>0.99403569181731521</v>
      </c>
      <c r="O21" s="11">
        <f t="shared" si="56"/>
        <v>0.66178680375901788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31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14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0.98416447555132158</v>
      </c>
      <c r="C3" s="12">
        <v>1.2777713507502437</v>
      </c>
      <c r="D3" s="10">
        <v>0.57104546498246045</v>
      </c>
      <c r="E3" s="11">
        <v>1.51</v>
      </c>
      <c r="F3" s="10"/>
      <c r="G3" s="10">
        <v>1.8410352796935856</v>
      </c>
      <c r="H3" s="10">
        <v>1.0660000000000001</v>
      </c>
      <c r="I3" s="10">
        <v>0.92600000000000005</v>
      </c>
      <c r="J3" s="10"/>
      <c r="K3" s="10"/>
      <c r="L3" s="11">
        <f t="shared" ref="L3:L19" si="0">AVERAGE(B3:K3)</f>
        <v>1.1680023672825157</v>
      </c>
      <c r="M3" s="11">
        <f t="shared" ref="M3" si="1">MIN(B3:K3)</f>
        <v>0.57104546498246045</v>
      </c>
      <c r="N3" s="11">
        <f t="shared" ref="N3" si="2">MAX(B3:K3)</f>
        <v>1.8410352796935856</v>
      </c>
      <c r="O3" s="11">
        <f t="shared" ref="O3" si="3">N3-M3</f>
        <v>1.269989814711125</v>
      </c>
    </row>
    <row r="4" spans="1:15" ht="15.9" customHeight="1" x14ac:dyDescent="0.2">
      <c r="A4" s="8">
        <v>2</v>
      </c>
      <c r="B4" s="10">
        <v>0.45981356187773725</v>
      </c>
      <c r="C4" s="12">
        <v>2.030434563191267</v>
      </c>
      <c r="D4" s="10">
        <v>0.92862898697077789</v>
      </c>
      <c r="E4" s="11">
        <v>1.88</v>
      </c>
      <c r="F4" s="10">
        <v>1.0497575470578671</v>
      </c>
      <c r="G4" s="10">
        <v>1.3733983073680136</v>
      </c>
      <c r="H4" s="10">
        <v>0.96799999999999997</v>
      </c>
      <c r="I4" s="10">
        <v>1.0649999999999999</v>
      </c>
      <c r="J4" s="10">
        <v>0.66</v>
      </c>
      <c r="K4" s="10"/>
      <c r="L4" s="11">
        <f t="shared" si="0"/>
        <v>1.1572258851628512</v>
      </c>
      <c r="M4" s="11">
        <f t="shared" ref="M4" si="4">MIN(B4:K4)</f>
        <v>0.45981356187773725</v>
      </c>
      <c r="N4" s="11">
        <f t="shared" ref="N4" si="5">MAX(B4:K4)</f>
        <v>2.030434563191267</v>
      </c>
      <c r="O4" s="11">
        <f t="shared" ref="O4" si="6">N4-M4</f>
        <v>1.5706210013135298</v>
      </c>
    </row>
    <row r="5" spans="1:15" ht="15.9" customHeight="1" x14ac:dyDescent="0.2">
      <c r="A5" s="8">
        <v>3</v>
      </c>
      <c r="B5" s="10">
        <v>0.91539678646924749</v>
      </c>
      <c r="C5" s="12">
        <v>1.0492485391815964</v>
      </c>
      <c r="D5" s="10">
        <v>0.70475764039810618</v>
      </c>
      <c r="E5" s="11">
        <v>1.3</v>
      </c>
      <c r="F5" s="10">
        <v>1.0630330516331996</v>
      </c>
      <c r="G5" s="10">
        <v>1.4782833298597864</v>
      </c>
      <c r="H5" s="10">
        <v>1.22</v>
      </c>
      <c r="I5" s="10">
        <v>1.7789999999999999</v>
      </c>
      <c r="J5" s="10">
        <v>0.56999999999999995</v>
      </c>
      <c r="K5" s="10">
        <v>1.56</v>
      </c>
      <c r="L5" s="11">
        <f t="shared" si="0"/>
        <v>1.1639719347541937</v>
      </c>
      <c r="M5" s="11">
        <f t="shared" ref="M5" si="7">MIN(B5:K5)</f>
        <v>0.56999999999999995</v>
      </c>
      <c r="N5" s="11">
        <f t="shared" ref="N5" si="8">MAX(B5:K5)</f>
        <v>1.7789999999999999</v>
      </c>
      <c r="O5" s="11">
        <f t="shared" ref="O5" si="9">N5-M5</f>
        <v>1.2090000000000001</v>
      </c>
    </row>
    <row r="6" spans="1:15" ht="15.9" customHeight="1" x14ac:dyDescent="0.2">
      <c r="A6" s="8">
        <v>4</v>
      </c>
      <c r="B6" s="10">
        <v>0.8323516217053557</v>
      </c>
      <c r="C6" s="12">
        <v>1.2607136069346261</v>
      </c>
      <c r="D6" s="10">
        <v>0.86452851107311546</v>
      </c>
      <c r="E6" s="11">
        <v>1.52</v>
      </c>
      <c r="F6" s="10">
        <v>0.60757947111600497</v>
      </c>
      <c r="G6" s="10">
        <v>1.18853347838185</v>
      </c>
      <c r="H6" s="10">
        <v>1.1919999999999999</v>
      </c>
      <c r="I6" s="10">
        <v>1.0760000000000001</v>
      </c>
      <c r="J6" s="10">
        <v>1.71</v>
      </c>
      <c r="K6" s="10">
        <v>1.38</v>
      </c>
      <c r="L6" s="11">
        <f t="shared" si="0"/>
        <v>1.163170668921095</v>
      </c>
      <c r="M6" s="11">
        <f t="shared" ref="M6" si="10">MIN(B6:K6)</f>
        <v>0.60757947111600497</v>
      </c>
      <c r="N6" s="11">
        <f t="shared" ref="N6" si="11">MAX(B6:K6)</f>
        <v>1.71</v>
      </c>
      <c r="O6" s="11">
        <f t="shared" ref="O6" si="12">N6-M6</f>
        <v>1.102420528883995</v>
      </c>
    </row>
    <row r="7" spans="1:15" ht="15.9" customHeight="1" x14ac:dyDescent="0.2">
      <c r="A7" s="8">
        <v>5</v>
      </c>
      <c r="B7" s="10">
        <v>0.97748582550145036</v>
      </c>
      <c r="C7" s="12">
        <v>1.4173271673250343</v>
      </c>
      <c r="D7" s="10">
        <v>0.58184027528458637</v>
      </c>
      <c r="E7" s="11">
        <v>1.6</v>
      </c>
      <c r="F7" s="10">
        <v>1.0861727621598485</v>
      </c>
      <c r="G7" s="10">
        <v>1.5228628618819895</v>
      </c>
      <c r="H7" s="10">
        <v>1.2769999999999999</v>
      </c>
      <c r="I7" s="10">
        <v>1.99</v>
      </c>
      <c r="J7" s="11">
        <v>0.66</v>
      </c>
      <c r="K7" s="10">
        <v>1.5780000000000001</v>
      </c>
      <c r="L7" s="11">
        <f t="shared" si="0"/>
        <v>1.269068889215291</v>
      </c>
      <c r="M7" s="11">
        <f t="shared" ref="M7" si="13">MIN(B7:K7)</f>
        <v>0.58184027528458637</v>
      </c>
      <c r="N7" s="11">
        <f t="shared" ref="N7" si="14">MAX(B7:K7)</f>
        <v>1.99</v>
      </c>
      <c r="O7" s="11">
        <f t="shared" ref="O7" si="15">N7-M7</f>
        <v>1.4081597247154136</v>
      </c>
    </row>
    <row r="8" spans="1:15" ht="15.9" customHeight="1" x14ac:dyDescent="0.2">
      <c r="A8" s="8">
        <v>6</v>
      </c>
      <c r="B8" s="10">
        <v>1.1394244325539074</v>
      </c>
      <c r="C8" s="12">
        <v>1.6681709291536544</v>
      </c>
      <c r="D8" s="10">
        <v>1.6938892427913042</v>
      </c>
      <c r="E8" s="11">
        <v>1.69</v>
      </c>
      <c r="F8" s="10">
        <v>1.0854741954969671</v>
      </c>
      <c r="G8" s="10">
        <v>1.4321431476855062</v>
      </c>
      <c r="H8" s="10">
        <v>1.4039999999999999</v>
      </c>
      <c r="I8" s="10">
        <v>1.3680000000000001</v>
      </c>
      <c r="J8" s="10">
        <v>0.78</v>
      </c>
      <c r="K8" s="10">
        <v>0.96599999999999997</v>
      </c>
      <c r="L8" s="11">
        <f t="shared" si="0"/>
        <v>1.3227101947681339</v>
      </c>
      <c r="M8" s="11">
        <f t="shared" ref="M8" si="16">MIN(B8:K8)</f>
        <v>0.78</v>
      </c>
      <c r="N8" s="11">
        <f t="shared" ref="N8" si="17">MAX(B8:K8)</f>
        <v>1.6938892427913042</v>
      </c>
      <c r="O8" s="11">
        <f t="shared" ref="O8" si="18">N8-M8</f>
        <v>0.91388924279130412</v>
      </c>
    </row>
    <row r="9" spans="1:15" ht="15.9" customHeight="1" x14ac:dyDescent="0.2">
      <c r="A9" s="8">
        <v>7</v>
      </c>
      <c r="B9" s="10">
        <v>0.93201950776079379</v>
      </c>
      <c r="C9" s="12">
        <v>1.2338184462717725</v>
      </c>
      <c r="D9" s="11">
        <v>0.59372979040672047</v>
      </c>
      <c r="E9" s="11">
        <v>1.63</v>
      </c>
      <c r="F9" s="10">
        <v>1.4585103833165192</v>
      </c>
      <c r="G9" s="10">
        <v>1.4704006482998859</v>
      </c>
      <c r="H9" s="10">
        <v>1.27</v>
      </c>
      <c r="I9" s="10">
        <v>1.1990000000000001</v>
      </c>
      <c r="J9" s="10">
        <v>0.75</v>
      </c>
      <c r="K9" s="10">
        <v>0.97699999999999998</v>
      </c>
      <c r="L9" s="11">
        <f t="shared" si="0"/>
        <v>1.1514478776055692</v>
      </c>
      <c r="M9" s="11">
        <f t="shared" ref="M9" si="19">MIN(B9:K9)</f>
        <v>0.59372979040672047</v>
      </c>
      <c r="N9" s="11">
        <f t="shared" ref="N9" si="20">MAX(B9:K9)</f>
        <v>1.63</v>
      </c>
      <c r="O9" s="11">
        <f t="shared" ref="O9" si="21">N9-M9</f>
        <v>1.0362702095932794</v>
      </c>
    </row>
    <row r="10" spans="1:15" ht="15.9" customHeight="1" x14ac:dyDescent="0.2">
      <c r="A10" s="8">
        <v>8</v>
      </c>
      <c r="B10" s="10">
        <v>0.96003803726300752</v>
      </c>
      <c r="C10" s="12">
        <v>1.0711765004585794</v>
      </c>
      <c r="D10" s="10">
        <v>0.84297864869650863</v>
      </c>
      <c r="E10" s="11">
        <v>1.85</v>
      </c>
      <c r="F10" s="10">
        <v>1.5755622702257357</v>
      </c>
      <c r="G10" s="10">
        <v>1.3869941707970093</v>
      </c>
      <c r="H10" s="10">
        <v>0.98899999999999999</v>
      </c>
      <c r="I10" s="10">
        <v>1.181</v>
      </c>
      <c r="J10" s="10">
        <v>1.27</v>
      </c>
      <c r="K10" s="10">
        <v>1.3140000000000001</v>
      </c>
      <c r="L10" s="11">
        <f t="shared" si="0"/>
        <v>1.2440749627440841</v>
      </c>
      <c r="M10" s="11">
        <f t="shared" ref="M10" si="22">MIN(B10:K10)</f>
        <v>0.84297864869650863</v>
      </c>
      <c r="N10" s="11">
        <f t="shared" ref="N10" si="23">MAX(B10:K10)</f>
        <v>1.85</v>
      </c>
      <c r="O10" s="11">
        <f t="shared" ref="O10" si="24">N10-M10</f>
        <v>1.0070213513034916</v>
      </c>
    </row>
    <row r="11" spans="1:15" ht="15.9" customHeight="1" x14ac:dyDescent="0.2">
      <c r="A11" s="8">
        <v>9</v>
      </c>
      <c r="B11" s="10">
        <v>0.95858860231692722</v>
      </c>
      <c r="C11" s="12">
        <v>1.4261337986062372</v>
      </c>
      <c r="D11" s="10">
        <v>0.90568990018238105</v>
      </c>
      <c r="E11" s="11">
        <v>1.1100000000000001</v>
      </c>
      <c r="F11" s="10">
        <v>0.97129930643965801</v>
      </c>
      <c r="G11" s="10">
        <v>1.1541263956190733</v>
      </c>
      <c r="H11" s="10">
        <v>1.329</v>
      </c>
      <c r="I11" s="10">
        <v>1.597</v>
      </c>
      <c r="J11" s="10">
        <v>0.69</v>
      </c>
      <c r="K11" s="10">
        <v>0.78400000000000003</v>
      </c>
      <c r="L11" s="11">
        <f t="shared" si="0"/>
        <v>1.0925838003164277</v>
      </c>
      <c r="M11" s="11">
        <f t="shared" ref="M11" si="25">MIN(B11:K11)</f>
        <v>0.69</v>
      </c>
      <c r="N11" s="11">
        <f t="shared" ref="N11" si="26">MAX(B11:K11)</f>
        <v>1.597</v>
      </c>
      <c r="O11" s="11">
        <f t="shared" ref="O11" si="27">N11-M11</f>
        <v>0.90700000000000003</v>
      </c>
    </row>
    <row r="12" spans="1:15" ht="15.9" customHeight="1" x14ac:dyDescent="0.2">
      <c r="A12" s="8">
        <v>10</v>
      </c>
      <c r="B12" s="10">
        <v>0.99609548746131449</v>
      </c>
      <c r="C12" s="12">
        <v>1.2807981665414558</v>
      </c>
      <c r="D12" s="10">
        <v>0.93676814988290402</v>
      </c>
      <c r="E12" s="11">
        <v>1.77</v>
      </c>
      <c r="F12" s="10">
        <v>0.94569053231588274</v>
      </c>
      <c r="G12" s="10">
        <v>1.1492617816375217</v>
      </c>
      <c r="H12" s="10">
        <v>1.03</v>
      </c>
      <c r="I12" s="10">
        <v>1.702</v>
      </c>
      <c r="J12" s="10">
        <v>0.36</v>
      </c>
      <c r="K12" s="10">
        <v>1.595</v>
      </c>
      <c r="L12" s="11">
        <f t="shared" si="0"/>
        <v>1.1765614117839078</v>
      </c>
      <c r="M12" s="11">
        <f t="shared" ref="M12" si="28">MIN(B12:K12)</f>
        <v>0.36</v>
      </c>
      <c r="N12" s="11">
        <f t="shared" ref="N12" si="29">MAX(B12:K12)</f>
        <v>1.77</v>
      </c>
      <c r="O12" s="11">
        <f t="shared" ref="O12" si="30">N12-M12</f>
        <v>1.4100000000000001</v>
      </c>
    </row>
    <row r="13" spans="1:15" ht="15.9" customHeight="1" x14ac:dyDescent="0.2">
      <c r="A13" s="8">
        <v>11</v>
      </c>
      <c r="B13" s="10">
        <v>1.3313923203748974</v>
      </c>
      <c r="C13" s="12">
        <v>1.0423313527084674</v>
      </c>
      <c r="D13" s="10">
        <v>0.86873199710561133</v>
      </c>
      <c r="E13" s="11">
        <v>0.71</v>
      </c>
      <c r="F13" s="10">
        <v>0.92945961050255077</v>
      </c>
      <c r="G13" s="10">
        <v>1.1361990206643799</v>
      </c>
      <c r="H13" s="10">
        <v>0.98299999999999998</v>
      </c>
      <c r="I13" s="10">
        <v>1.915</v>
      </c>
      <c r="J13" s="10">
        <v>0.78</v>
      </c>
      <c r="K13" s="10">
        <v>1.702</v>
      </c>
      <c r="L13" s="11">
        <f t="shared" si="0"/>
        <v>1.1398114301355906</v>
      </c>
      <c r="M13" s="11">
        <f t="shared" ref="M13" si="31">MIN(B13:K13)</f>
        <v>0.71</v>
      </c>
      <c r="N13" s="11">
        <f t="shared" ref="N13" si="32">MAX(B13:K13)</f>
        <v>1.915</v>
      </c>
      <c r="O13" s="11">
        <f t="shared" ref="O13" si="33">N13-M13</f>
        <v>1.2050000000000001</v>
      </c>
    </row>
    <row r="14" spans="1:15" ht="15.9" customHeight="1" x14ac:dyDescent="0.2">
      <c r="A14" s="8">
        <v>12</v>
      </c>
      <c r="B14" s="10">
        <v>1.1018656606843458</v>
      </c>
      <c r="C14" s="12">
        <v>1.478</v>
      </c>
      <c r="D14" s="10">
        <v>0.74777451944345519</v>
      </c>
      <c r="E14" s="11">
        <v>0.84</v>
      </c>
      <c r="F14" s="10">
        <v>1.0655766718594122</v>
      </c>
      <c r="G14" s="18">
        <v>1.1361990206643799</v>
      </c>
      <c r="H14" s="10">
        <v>1.1639999999999999</v>
      </c>
      <c r="I14" s="10">
        <v>1.17</v>
      </c>
      <c r="J14" s="10">
        <v>0.51</v>
      </c>
      <c r="K14" s="10">
        <v>1.2050000000000001</v>
      </c>
      <c r="L14" s="11">
        <f t="shared" si="0"/>
        <v>1.0418415872651594</v>
      </c>
      <c r="M14" s="11">
        <f t="shared" ref="M14" si="34">MIN(B14:K14)</f>
        <v>0.51</v>
      </c>
      <c r="N14" s="11">
        <f t="shared" ref="N14" si="35">MAX(B14:K14)</f>
        <v>1.478</v>
      </c>
      <c r="O14" s="11">
        <f t="shared" ref="O14" si="36">N14-M14</f>
        <v>0.96799999999999997</v>
      </c>
    </row>
    <row r="15" spans="1:15" ht="15.9" customHeight="1" x14ac:dyDescent="0.2">
      <c r="A15" s="8">
        <v>1</v>
      </c>
      <c r="B15" s="10">
        <v>0.94745495630124477</v>
      </c>
      <c r="C15" s="12">
        <v>1.1333895006846209</v>
      </c>
      <c r="D15" s="10">
        <v>0.73007591343646938</v>
      </c>
      <c r="E15" s="11">
        <v>0.65</v>
      </c>
      <c r="F15" s="10">
        <v>1.447387329868919</v>
      </c>
      <c r="G15" s="10">
        <v>0.74281144421933865</v>
      </c>
      <c r="H15" s="10">
        <v>1.3839999999999999</v>
      </c>
      <c r="I15" s="10">
        <v>1.0269999999999999</v>
      </c>
      <c r="J15" s="10">
        <v>0.64</v>
      </c>
      <c r="K15" s="10">
        <v>1.55</v>
      </c>
      <c r="L15" s="11">
        <f t="shared" si="0"/>
        <v>1.0252119144510592</v>
      </c>
      <c r="M15" s="11">
        <f t="shared" ref="M15" si="37">MIN(B15:K15)</f>
        <v>0.64</v>
      </c>
      <c r="N15" s="11">
        <f t="shared" ref="N15" si="38">MAX(B15:K15)</f>
        <v>1.55</v>
      </c>
      <c r="O15" s="11">
        <f t="shared" ref="O15" si="39">N15-M15</f>
        <v>0.91</v>
      </c>
    </row>
    <row r="16" spans="1:15" ht="15.9" customHeight="1" x14ac:dyDescent="0.2">
      <c r="A16" s="8">
        <v>2</v>
      </c>
      <c r="B16" s="10">
        <v>0.99206566673282848</v>
      </c>
      <c r="C16" s="12">
        <v>1.3030914889337026</v>
      </c>
      <c r="D16" s="10">
        <v>0.84939373901367754</v>
      </c>
      <c r="E16" s="11">
        <v>0.9900000000000001</v>
      </c>
      <c r="F16" s="10">
        <v>1.1373441855819753</v>
      </c>
      <c r="G16" s="10">
        <v>0.88189535430576826</v>
      </c>
      <c r="H16" s="10">
        <v>1.1339999999999999</v>
      </c>
      <c r="I16" s="10">
        <v>1.0009999999999999</v>
      </c>
      <c r="J16" s="10">
        <v>0.67</v>
      </c>
      <c r="K16" s="10">
        <v>1.339</v>
      </c>
      <c r="L16" s="11">
        <f t="shared" si="0"/>
        <v>1.0297790434567951</v>
      </c>
      <c r="M16" s="11">
        <f t="shared" ref="M16" si="40">MIN(B16:K16)</f>
        <v>0.67</v>
      </c>
      <c r="N16" s="11">
        <f t="shared" ref="N16" si="41">MAX(B16:K16)</f>
        <v>1.339</v>
      </c>
      <c r="O16" s="11">
        <f t="shared" ref="O16" si="42">N16-M16</f>
        <v>0.66899999999999993</v>
      </c>
    </row>
    <row r="17" spans="1:15" ht="15.9" customHeight="1" x14ac:dyDescent="0.2">
      <c r="A17" s="8">
        <v>3</v>
      </c>
      <c r="B17" s="10">
        <v>0.99364371063850665</v>
      </c>
      <c r="C17" s="12">
        <v>1.113587609882142</v>
      </c>
      <c r="D17" s="10">
        <v>0.78716362586965538</v>
      </c>
      <c r="E17" s="11">
        <v>0.66</v>
      </c>
      <c r="F17" s="10">
        <v>1.4340115507125151</v>
      </c>
      <c r="G17" s="10">
        <v>0.88690750656812045</v>
      </c>
      <c r="H17" s="10">
        <v>1.3440000000000001</v>
      </c>
      <c r="I17" s="10">
        <v>1.2130000000000001</v>
      </c>
      <c r="J17" s="10">
        <v>1.06</v>
      </c>
      <c r="K17" s="10">
        <v>0.93200000000000005</v>
      </c>
      <c r="L17" s="11">
        <f t="shared" si="0"/>
        <v>1.042431400367094</v>
      </c>
      <c r="M17" s="11">
        <f t="shared" ref="M17" si="43">MIN(B17:K17)</f>
        <v>0.66</v>
      </c>
      <c r="N17" s="11">
        <f t="shared" ref="N17" si="44">MAX(B17:K17)</f>
        <v>1.4340115507125151</v>
      </c>
      <c r="O17" s="11">
        <f t="shared" ref="O17" si="45">N17-M17</f>
        <v>0.77401155071251504</v>
      </c>
    </row>
    <row r="18" spans="1:15" s="5" customFormat="1" ht="15.9" customHeight="1" x14ac:dyDescent="0.2">
      <c r="A18" s="8">
        <v>4</v>
      </c>
      <c r="B18" s="10">
        <v>0.97685446048100288</v>
      </c>
      <c r="C18" s="12">
        <v>1.9348674204908507</v>
      </c>
      <c r="D18" s="10">
        <v>0.70475764039810618</v>
      </c>
      <c r="E18" s="11">
        <v>1</v>
      </c>
      <c r="F18" s="10">
        <v>1.2985104611280858</v>
      </c>
      <c r="G18" s="10">
        <v>0.7271722793206491</v>
      </c>
      <c r="H18" s="10">
        <v>1.448</v>
      </c>
      <c r="I18" s="10">
        <v>1.359</v>
      </c>
      <c r="J18" s="10">
        <v>0.65</v>
      </c>
      <c r="K18" s="10">
        <v>1.357</v>
      </c>
      <c r="L18" s="11">
        <f t="shared" si="0"/>
        <v>1.1456162261818694</v>
      </c>
      <c r="M18" s="11">
        <f t="shared" ref="M18" si="46">MIN(B18:K18)</f>
        <v>0.65</v>
      </c>
      <c r="N18" s="11">
        <f t="shared" ref="N18" si="47">MAX(B18:K18)</f>
        <v>1.9348674204908507</v>
      </c>
      <c r="O18" s="11">
        <f t="shared" ref="O18" si="48">N18-M18</f>
        <v>1.2848674204908508</v>
      </c>
    </row>
    <row r="19" spans="1:15" ht="15.9" customHeight="1" x14ac:dyDescent="0.2">
      <c r="A19" s="8">
        <v>5</v>
      </c>
      <c r="B19" s="10">
        <v>0.68688905835167069</v>
      </c>
      <c r="C19" s="12">
        <v>1.6636661993273441</v>
      </c>
      <c r="D19" s="10">
        <v>0.95751472562904616</v>
      </c>
      <c r="E19" s="11">
        <v>0.54</v>
      </c>
      <c r="F19" s="10">
        <v>0.97309351283988121</v>
      </c>
      <c r="G19" s="10">
        <v>0.40935499344886483</v>
      </c>
      <c r="H19" s="10">
        <v>0.83799999999999997</v>
      </c>
      <c r="I19" s="10">
        <v>1.3149999999999999</v>
      </c>
      <c r="J19" s="10">
        <v>0.37453183520599254</v>
      </c>
      <c r="K19" s="10">
        <v>1.7250000000000001</v>
      </c>
      <c r="L19" s="11">
        <f t="shared" si="0"/>
        <v>0.94830503248027997</v>
      </c>
      <c r="M19" s="11">
        <f t="shared" ref="M19" si="49">MIN(B19:K19)</f>
        <v>0.37453183520599254</v>
      </c>
      <c r="N19" s="11">
        <f t="shared" ref="N19" si="50">MAX(B19:K19)</f>
        <v>1.7250000000000001</v>
      </c>
      <c r="O19" s="11">
        <f t="shared" ref="O19" si="51">N19-M19</f>
        <v>1.3504681647940076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0.95209083364856228</v>
      </c>
      <c r="C21" s="11">
        <f>AVERAGE(C3:C20)</f>
        <v>1.3755603906142115</v>
      </c>
      <c r="D21" s="11">
        <f t="shared" ref="D21:H21" si="55">AVERAGE(D3:D20)</f>
        <v>0.83936875126852262</v>
      </c>
      <c r="E21" s="11">
        <f t="shared" si="55"/>
        <v>1.2499999999999996</v>
      </c>
      <c r="F21" s="11">
        <f t="shared" si="55"/>
        <v>1.1330289276409391</v>
      </c>
      <c r="G21" s="11">
        <f t="shared" si="55"/>
        <v>1.1716222953185722</v>
      </c>
      <c r="H21" s="11">
        <f t="shared" si="55"/>
        <v>1.1788235294117648</v>
      </c>
      <c r="I21" s="11">
        <f t="shared" ref="I21:O21" si="56">AVERAGE(I3:I20)</f>
        <v>1.3460588235294118</v>
      </c>
      <c r="J21" s="11">
        <f t="shared" si="56"/>
        <v>0.75840823970037463</v>
      </c>
      <c r="K21" s="11">
        <f t="shared" si="56"/>
        <v>1.3309333333333335</v>
      </c>
      <c r="L21" s="11">
        <f t="shared" si="56"/>
        <v>1.1342243898171716</v>
      </c>
      <c r="M21" s="11">
        <f t="shared" si="56"/>
        <v>0.57063994708722288</v>
      </c>
      <c r="N21" s="11">
        <f t="shared" si="56"/>
        <v>1.62595766982664</v>
      </c>
      <c r="O21" s="11">
        <f t="shared" si="56"/>
        <v>1.0553177227394175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5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32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24</v>
      </c>
      <c r="N2" s="8" t="s">
        <v>25</v>
      </c>
      <c r="O2" s="15" t="s">
        <v>9</v>
      </c>
    </row>
    <row r="3" spans="1:15" ht="15.9" customHeight="1" x14ac:dyDescent="0.2">
      <c r="A3" s="8">
        <v>1</v>
      </c>
      <c r="B3" s="10">
        <v>0.35179302554620279</v>
      </c>
      <c r="C3" s="12">
        <v>0.58177203247360132</v>
      </c>
      <c r="D3" s="10">
        <v>1.7694542685610037</v>
      </c>
      <c r="E3" s="11">
        <v>1.9300000000000002</v>
      </c>
      <c r="F3" s="10"/>
      <c r="G3" s="10">
        <v>1.0565231989583266</v>
      </c>
      <c r="H3" s="10">
        <v>0.995</v>
      </c>
      <c r="I3" s="10">
        <v>1.198</v>
      </c>
      <c r="J3" s="10"/>
      <c r="K3" s="10"/>
      <c r="L3" s="11">
        <f t="shared" ref="L3:L19" si="0">AVERAGE(B3:K3)</f>
        <v>1.1260775036484478</v>
      </c>
      <c r="M3" s="11">
        <f t="shared" ref="M3" si="1">MIN(B3:K3)</f>
        <v>0.35179302554620279</v>
      </c>
      <c r="N3" s="11">
        <f t="shared" ref="N3" si="2">MAX(B3:K3)</f>
        <v>1.9300000000000002</v>
      </c>
      <c r="O3" s="11">
        <f t="shared" ref="O3" si="3">N3-M3</f>
        <v>1.5782069744537974</v>
      </c>
    </row>
    <row r="4" spans="1:15" ht="15.9" customHeight="1" x14ac:dyDescent="0.2">
      <c r="A4" s="8">
        <v>2</v>
      </c>
      <c r="B4" s="10">
        <v>0.5539227656220076</v>
      </c>
      <c r="C4" s="12">
        <v>1.8291919389449722</v>
      </c>
      <c r="D4" s="10">
        <v>0.93137054863402968</v>
      </c>
      <c r="E4" s="11">
        <v>1.6400000000000001</v>
      </c>
      <c r="F4" s="10">
        <v>0</v>
      </c>
      <c r="G4" s="10">
        <v>1.178634067281823</v>
      </c>
      <c r="H4" s="10">
        <v>1.25</v>
      </c>
      <c r="I4" s="10">
        <v>1.5249999999999999</v>
      </c>
      <c r="J4" s="10">
        <v>1.31</v>
      </c>
      <c r="K4" s="10"/>
      <c r="L4" s="11">
        <f t="shared" si="0"/>
        <v>1.1353465911647591</v>
      </c>
      <c r="M4" s="11">
        <f t="shared" ref="M4" si="4">MIN(B4:K4)</f>
        <v>0</v>
      </c>
      <c r="N4" s="11">
        <f t="shared" ref="N4" si="5">MAX(B4:K4)</f>
        <v>1.8291919389449722</v>
      </c>
      <c r="O4" s="11">
        <f t="shared" ref="O4" si="6">N4-M4</f>
        <v>1.8291919389449722</v>
      </c>
    </row>
    <row r="5" spans="1:15" ht="15.9" customHeight="1" x14ac:dyDescent="0.2">
      <c r="A5" s="8">
        <v>3</v>
      </c>
      <c r="B5" s="10">
        <v>0.60593227761265667</v>
      </c>
      <c r="C5" s="12">
        <v>1.4982627858032085</v>
      </c>
      <c r="D5" s="10">
        <v>0.5533421419308997</v>
      </c>
      <c r="E5" s="11">
        <v>1.32</v>
      </c>
      <c r="F5" s="10">
        <v>0</v>
      </c>
      <c r="G5" s="10">
        <v>1.1772287319014265</v>
      </c>
      <c r="H5" s="10">
        <v>1.032</v>
      </c>
      <c r="I5" s="10">
        <v>1.143</v>
      </c>
      <c r="J5" s="10">
        <v>1.52</v>
      </c>
      <c r="K5" s="10">
        <v>0.89900000000000002</v>
      </c>
      <c r="L5" s="11">
        <f t="shared" si="0"/>
        <v>0.97487659372481905</v>
      </c>
      <c r="M5" s="11">
        <f t="shared" ref="M5" si="7">MIN(B5:K5)</f>
        <v>0</v>
      </c>
      <c r="N5" s="11">
        <f t="shared" ref="N5" si="8">MAX(B5:K5)</f>
        <v>1.52</v>
      </c>
      <c r="O5" s="11">
        <f t="shared" ref="O5" si="9">N5-M5</f>
        <v>1.52</v>
      </c>
    </row>
    <row r="6" spans="1:15" ht="15.9" customHeight="1" x14ac:dyDescent="0.2">
      <c r="A6" s="8">
        <v>4</v>
      </c>
      <c r="B6" s="10">
        <v>0.59720492899717814</v>
      </c>
      <c r="C6" s="12">
        <v>1.898964045661554</v>
      </c>
      <c r="D6" s="10">
        <v>1.0636607478302342</v>
      </c>
      <c r="E6" s="11">
        <v>1.77</v>
      </c>
      <c r="F6" s="10">
        <v>0.5469132927905489</v>
      </c>
      <c r="G6" s="10">
        <v>0.99155245894096511</v>
      </c>
      <c r="H6" s="10">
        <v>1.1890000000000001</v>
      </c>
      <c r="I6" s="10">
        <v>0.998</v>
      </c>
      <c r="J6" s="10">
        <v>1.72</v>
      </c>
      <c r="K6" s="10">
        <v>0.90200000000000002</v>
      </c>
      <c r="L6" s="11">
        <f t="shared" si="0"/>
        <v>1.1677295474220482</v>
      </c>
      <c r="M6" s="11">
        <f t="shared" ref="M6" si="10">MIN(B6:K6)</f>
        <v>0.5469132927905489</v>
      </c>
      <c r="N6" s="11">
        <f t="shared" ref="N6" si="11">MAX(B6:K6)</f>
        <v>1.898964045661554</v>
      </c>
      <c r="O6" s="11">
        <f t="shared" ref="O6" si="12">N6-M6</f>
        <v>1.3520507528710051</v>
      </c>
    </row>
    <row r="7" spans="1:15" ht="15.9" customHeight="1" x14ac:dyDescent="0.2">
      <c r="A7" s="8">
        <v>5</v>
      </c>
      <c r="B7" s="10">
        <v>0.49618177262058893</v>
      </c>
      <c r="C7" s="12">
        <v>0.80032733315196125</v>
      </c>
      <c r="D7" s="10">
        <v>0.56007996598464282</v>
      </c>
      <c r="E7" s="11">
        <v>1.58</v>
      </c>
      <c r="F7" s="10">
        <v>1.1904295736894679</v>
      </c>
      <c r="G7" s="10">
        <v>1.2014587662397582</v>
      </c>
      <c r="H7" s="10">
        <v>1.7250000000000001</v>
      </c>
      <c r="I7" s="10">
        <v>1.855</v>
      </c>
      <c r="J7" s="11">
        <v>1.32</v>
      </c>
      <c r="K7" s="10">
        <v>1.2509999999999999</v>
      </c>
      <c r="L7" s="11">
        <f t="shared" si="0"/>
        <v>1.1979477411686419</v>
      </c>
      <c r="M7" s="11">
        <f t="shared" ref="M7" si="13">MIN(B7:K7)</f>
        <v>0.49618177262058893</v>
      </c>
      <c r="N7" s="11">
        <f t="shared" ref="N7" si="14">MAX(B7:K7)</f>
        <v>1.855</v>
      </c>
      <c r="O7" s="11">
        <f t="shared" ref="O7" si="15">N7-M7</f>
        <v>1.3588182273794112</v>
      </c>
    </row>
    <row r="8" spans="1:15" ht="15.9" customHeight="1" x14ac:dyDescent="0.2">
      <c r="A8" s="8">
        <v>6</v>
      </c>
      <c r="B8" s="10">
        <v>0.51684874880880893</v>
      </c>
      <c r="C8" s="12">
        <v>1.1288981585346847</v>
      </c>
      <c r="D8" s="10">
        <v>0.90917751888749732</v>
      </c>
      <c r="E8" s="11">
        <v>1.9800000000000002</v>
      </c>
      <c r="F8" s="10">
        <v>1.1366160928302393</v>
      </c>
      <c r="G8" s="10">
        <v>0.86784003292130674</v>
      </c>
      <c r="H8" s="10">
        <v>1.25</v>
      </c>
      <c r="I8" s="10">
        <v>1.474</v>
      </c>
      <c r="J8" s="10">
        <v>1.71</v>
      </c>
      <c r="K8" s="10">
        <v>1.165</v>
      </c>
      <c r="L8" s="11">
        <f t="shared" si="0"/>
        <v>1.2138380551982535</v>
      </c>
      <c r="M8" s="11">
        <f t="shared" ref="M8" si="16">MIN(B8:K8)</f>
        <v>0.51684874880880893</v>
      </c>
      <c r="N8" s="11">
        <f t="shared" ref="N8" si="17">MAX(B8:K8)</f>
        <v>1.9800000000000002</v>
      </c>
      <c r="O8" s="11">
        <f t="shared" ref="O8" si="18">N8-M8</f>
        <v>1.4631512511911913</v>
      </c>
    </row>
    <row r="9" spans="1:15" ht="15.9" customHeight="1" x14ac:dyDescent="0.2">
      <c r="A9" s="8">
        <v>7</v>
      </c>
      <c r="B9" s="10">
        <v>0.49918817936386506</v>
      </c>
      <c r="C9" s="12">
        <v>1.7951130022968536</v>
      </c>
      <c r="D9" s="11">
        <v>0.45652672937174649</v>
      </c>
      <c r="E9" s="11">
        <v>1.48</v>
      </c>
      <c r="F9" s="10">
        <v>1.4556084689032476</v>
      </c>
      <c r="G9" s="10">
        <v>1.1249912043131047</v>
      </c>
      <c r="H9" s="10">
        <v>1.5469999999999999</v>
      </c>
      <c r="I9" s="10">
        <v>1.407</v>
      </c>
      <c r="J9" s="10">
        <v>1.23</v>
      </c>
      <c r="K9" s="10">
        <v>1.091</v>
      </c>
      <c r="L9" s="11">
        <f t="shared" si="0"/>
        <v>1.2086427584248818</v>
      </c>
      <c r="M9" s="11">
        <f t="shared" ref="M9" si="19">MIN(B9:K9)</f>
        <v>0.45652672937174649</v>
      </c>
      <c r="N9" s="11">
        <f t="shared" ref="N9" si="20">MAX(B9:K9)</f>
        <v>1.7951130022968536</v>
      </c>
      <c r="O9" s="11">
        <f t="shared" ref="O9" si="21">N9-M9</f>
        <v>1.338586272925107</v>
      </c>
    </row>
    <row r="10" spans="1:15" ht="15.9" customHeight="1" x14ac:dyDescent="0.2">
      <c r="A10" s="8">
        <v>8</v>
      </c>
      <c r="B10" s="10">
        <v>0.53595062193412824</v>
      </c>
      <c r="C10" s="12">
        <v>0.71540197635041403</v>
      </c>
      <c r="D10" s="10">
        <v>0.98426989316258251</v>
      </c>
      <c r="E10" s="11">
        <v>1.49</v>
      </c>
      <c r="F10" s="10">
        <v>0.93706174274959841</v>
      </c>
      <c r="G10" s="10">
        <v>1.0418603017823338</v>
      </c>
      <c r="H10" s="10">
        <v>1.1240000000000001</v>
      </c>
      <c r="I10" s="10">
        <v>1.371</v>
      </c>
      <c r="J10" s="10">
        <v>1.2</v>
      </c>
      <c r="K10" s="10">
        <v>1.2549999999999999</v>
      </c>
      <c r="L10" s="11">
        <f t="shared" si="0"/>
        <v>1.0654544535979056</v>
      </c>
      <c r="M10" s="11">
        <f t="shared" ref="M10" si="22">MIN(B10:K10)</f>
        <v>0.53595062193412824</v>
      </c>
      <c r="N10" s="11">
        <f t="shared" ref="N10" si="23">MAX(B10:K10)</f>
        <v>1.49</v>
      </c>
      <c r="O10" s="11">
        <f t="shared" ref="O10" si="24">N10-M10</f>
        <v>0.95404937806587176</v>
      </c>
    </row>
    <row r="11" spans="1:15" ht="15.9" customHeight="1" x14ac:dyDescent="0.2">
      <c r="A11" s="8">
        <v>9</v>
      </c>
      <c r="B11" s="10">
        <v>0.46073481388450127</v>
      </c>
      <c r="C11" s="12">
        <v>1.3824888832558226</v>
      </c>
      <c r="D11" s="10">
        <v>0.57462203881419638</v>
      </c>
      <c r="E11" s="11">
        <v>1.72</v>
      </c>
      <c r="F11" s="10">
        <v>1.2082324277645062</v>
      </c>
      <c r="G11" s="10">
        <v>1.2428810031562205</v>
      </c>
      <c r="H11" s="10">
        <v>0.96699999999999997</v>
      </c>
      <c r="I11" s="10">
        <v>1.214</v>
      </c>
      <c r="J11" s="10">
        <v>1.79</v>
      </c>
      <c r="K11" s="10">
        <v>0.92900000000000005</v>
      </c>
      <c r="L11" s="11">
        <f t="shared" si="0"/>
        <v>1.1488959166875246</v>
      </c>
      <c r="M11" s="11">
        <f t="shared" ref="M11" si="25">MIN(B11:K11)</f>
        <v>0.46073481388450127</v>
      </c>
      <c r="N11" s="11">
        <f t="shared" ref="N11" si="26">MAX(B11:K11)</f>
        <v>1.79</v>
      </c>
      <c r="O11" s="11">
        <f t="shared" ref="O11" si="27">N11-M11</f>
        <v>1.3292651861154987</v>
      </c>
    </row>
    <row r="12" spans="1:15" ht="15.9" customHeight="1" x14ac:dyDescent="0.2">
      <c r="A12" s="8">
        <v>10</v>
      </c>
      <c r="B12" s="10">
        <v>0.46935938461428106</v>
      </c>
      <c r="C12" s="12">
        <v>0.78034469392103967</v>
      </c>
      <c r="D12" s="10">
        <v>0.60740634105950075</v>
      </c>
      <c r="E12" s="11">
        <v>2.181</v>
      </c>
      <c r="F12" s="10">
        <v>1.0907648670730681</v>
      </c>
      <c r="G12" s="10">
        <v>1.6194945363752555</v>
      </c>
      <c r="H12" s="10">
        <v>0.93899999999999995</v>
      </c>
      <c r="I12" s="10">
        <v>1.9590000000000001</v>
      </c>
      <c r="J12" s="10">
        <v>1.24</v>
      </c>
      <c r="K12" s="10">
        <v>1.5069999999999999</v>
      </c>
      <c r="L12" s="11">
        <f t="shared" si="0"/>
        <v>1.2393369823043145</v>
      </c>
      <c r="M12" s="11">
        <f t="shared" ref="M12" si="28">MIN(B12:K12)</f>
        <v>0.46935938461428106</v>
      </c>
      <c r="N12" s="11">
        <f t="shared" ref="N12" si="29">MAX(B12:K12)</f>
        <v>2.181</v>
      </c>
      <c r="O12" s="11">
        <f t="shared" ref="O12" si="30">N12-M12</f>
        <v>1.7116406153857189</v>
      </c>
    </row>
    <row r="13" spans="1:15" ht="15.9" customHeight="1" x14ac:dyDescent="0.2">
      <c r="A13" s="8">
        <v>11</v>
      </c>
      <c r="B13" s="10">
        <v>0.43010927023536677</v>
      </c>
      <c r="C13" s="12">
        <v>1.2045352030066081</v>
      </c>
      <c r="D13" s="10">
        <v>0.88915343705064032</v>
      </c>
      <c r="E13" s="11">
        <v>0.4</v>
      </c>
      <c r="F13" s="10">
        <v>1.2361184964881373</v>
      </c>
      <c r="G13" s="10">
        <v>1.5264337502948828</v>
      </c>
      <c r="H13" s="10">
        <v>1.1559999999999999</v>
      </c>
      <c r="I13" s="10">
        <v>2.113</v>
      </c>
      <c r="J13" s="10">
        <v>1.84</v>
      </c>
      <c r="K13" s="10">
        <v>1.7250000000000001</v>
      </c>
      <c r="L13" s="11">
        <f t="shared" si="0"/>
        <v>1.2520350157075635</v>
      </c>
      <c r="M13" s="11">
        <f t="shared" ref="M13" si="31">MIN(B13:K13)</f>
        <v>0.4</v>
      </c>
      <c r="N13" s="11">
        <f t="shared" ref="N13" si="32">MAX(B13:K13)</f>
        <v>2.113</v>
      </c>
      <c r="O13" s="11">
        <f t="shared" ref="O13" si="33">N13-M13</f>
        <v>1.7130000000000001</v>
      </c>
    </row>
    <row r="14" spans="1:15" ht="15.9" customHeight="1" x14ac:dyDescent="0.2">
      <c r="A14" s="8">
        <v>12</v>
      </c>
      <c r="B14" s="10">
        <v>0.38532404069064624</v>
      </c>
      <c r="C14" s="12">
        <v>0.62493922910645838</v>
      </c>
      <c r="D14" s="10">
        <v>0.93386225109148036</v>
      </c>
      <c r="E14" s="11">
        <v>0.51</v>
      </c>
      <c r="F14" s="10">
        <v>1.1904295736894677</v>
      </c>
      <c r="G14" s="18">
        <v>1.5264337502948828</v>
      </c>
      <c r="H14" s="10">
        <v>1.294</v>
      </c>
      <c r="I14" s="10">
        <v>1.2909999999999999</v>
      </c>
      <c r="J14" s="10">
        <v>1.18</v>
      </c>
      <c r="K14" s="10">
        <v>2.2250000000000001</v>
      </c>
      <c r="L14" s="11">
        <f t="shared" si="0"/>
        <v>1.1160988844872937</v>
      </c>
      <c r="M14" s="11">
        <f t="shared" ref="M14" si="34">MIN(B14:K14)</f>
        <v>0.38532404069064624</v>
      </c>
      <c r="N14" s="11">
        <f t="shared" ref="N14" si="35">MAX(B14:K14)</f>
        <v>2.2250000000000001</v>
      </c>
      <c r="O14" s="11">
        <f t="shared" ref="O14" si="36">N14-M14</f>
        <v>1.8396759593093539</v>
      </c>
    </row>
    <row r="15" spans="1:15" ht="15.9" customHeight="1" x14ac:dyDescent="0.2">
      <c r="A15" s="8">
        <v>1</v>
      </c>
      <c r="B15" s="10">
        <v>0.43985940023294573</v>
      </c>
      <c r="C15" s="12">
        <v>1.794910580128672</v>
      </c>
      <c r="D15" s="10">
        <v>0.88178759726221401</v>
      </c>
      <c r="E15" s="11">
        <v>0.64</v>
      </c>
      <c r="F15" s="10">
        <v>1.0769979595619861</v>
      </c>
      <c r="G15" s="10">
        <v>0.90756025117272143</v>
      </c>
      <c r="H15" s="10">
        <v>1.4730000000000001</v>
      </c>
      <c r="I15" s="10">
        <v>1.621</v>
      </c>
      <c r="J15" s="10">
        <v>1.59</v>
      </c>
      <c r="K15" s="10">
        <v>0.96899999999999997</v>
      </c>
      <c r="L15" s="11">
        <f t="shared" si="0"/>
        <v>1.1394115788358539</v>
      </c>
      <c r="M15" s="11">
        <f t="shared" ref="M15" si="37">MIN(B15:K15)</f>
        <v>0.43985940023294573</v>
      </c>
      <c r="N15" s="11">
        <f t="shared" ref="N15" si="38">MAX(B15:K15)</f>
        <v>1.794910580128672</v>
      </c>
      <c r="O15" s="11">
        <f t="shared" ref="O15" si="39">N15-M15</f>
        <v>1.3550511798957263</v>
      </c>
    </row>
    <row r="16" spans="1:15" ht="15.9" customHeight="1" x14ac:dyDescent="0.2">
      <c r="A16" s="8">
        <v>2</v>
      </c>
      <c r="B16" s="10">
        <v>0.50850411565877374</v>
      </c>
      <c r="C16" s="12">
        <v>0.7261351255991193</v>
      </c>
      <c r="D16" s="10">
        <v>0.74083290661358081</v>
      </c>
      <c r="E16" s="11">
        <v>0.6</v>
      </c>
      <c r="F16" s="10">
        <v>1.1191011408320086</v>
      </c>
      <c r="G16" s="10">
        <v>0.84665376568252237</v>
      </c>
      <c r="H16" s="10">
        <v>1.1539999999999999</v>
      </c>
      <c r="I16" s="10">
        <v>1.9390000000000001</v>
      </c>
      <c r="J16" s="10">
        <v>1</v>
      </c>
      <c r="K16" s="10">
        <v>1.33</v>
      </c>
      <c r="L16" s="11">
        <f t="shared" si="0"/>
        <v>0.99642270543860056</v>
      </c>
      <c r="M16" s="11">
        <f t="shared" ref="M16" si="40">MIN(B16:K16)</f>
        <v>0.50850411565877374</v>
      </c>
      <c r="N16" s="11">
        <f t="shared" ref="N16" si="41">MAX(B16:K16)</f>
        <v>1.9390000000000001</v>
      </c>
      <c r="O16" s="11">
        <f t="shared" ref="O16" si="42">N16-M16</f>
        <v>1.4304958843412263</v>
      </c>
    </row>
    <row r="17" spans="1:15" ht="15.9" customHeight="1" x14ac:dyDescent="0.2">
      <c r="A17" s="8">
        <v>3</v>
      </c>
      <c r="B17" s="10">
        <v>0.51617976019868683</v>
      </c>
      <c r="C17" s="12">
        <v>1.2715762820046606</v>
      </c>
      <c r="D17" s="10">
        <v>0.54855132464572665</v>
      </c>
      <c r="E17" s="11">
        <v>0.49</v>
      </c>
      <c r="F17" s="10">
        <v>0</v>
      </c>
      <c r="G17" s="10">
        <v>0.88673549666727758</v>
      </c>
      <c r="H17" s="10">
        <v>0.92500000000000004</v>
      </c>
      <c r="I17" s="10">
        <v>1.8260000000000001</v>
      </c>
      <c r="J17" s="10">
        <v>1.31</v>
      </c>
      <c r="K17" s="10">
        <v>1.006</v>
      </c>
      <c r="L17" s="11">
        <f t="shared" si="0"/>
        <v>0.87800428635163519</v>
      </c>
      <c r="M17" s="11">
        <f t="shared" ref="M17" si="43">MIN(B17:K17)</f>
        <v>0</v>
      </c>
      <c r="N17" s="11">
        <f t="shared" ref="N17" si="44">MAX(B17:K17)</f>
        <v>1.8260000000000001</v>
      </c>
      <c r="O17" s="11">
        <f t="shared" ref="O17" si="45">N17-M17</f>
        <v>1.8260000000000001</v>
      </c>
    </row>
    <row r="18" spans="1:15" s="5" customFormat="1" ht="15.9" customHeight="1" x14ac:dyDescent="0.2">
      <c r="A18" s="8">
        <v>4</v>
      </c>
      <c r="B18" s="10">
        <v>0.63351940240617421</v>
      </c>
      <c r="C18" s="12">
        <v>0.67220905296273259</v>
      </c>
      <c r="D18" s="10">
        <v>0.80616820959853275</v>
      </c>
      <c r="E18" s="11">
        <v>1.51</v>
      </c>
      <c r="F18" s="10">
        <v>1.1697432381232418</v>
      </c>
      <c r="G18" s="10">
        <v>1.3539766111155009</v>
      </c>
      <c r="H18" s="10">
        <v>1.454</v>
      </c>
      <c r="I18" s="10">
        <v>1.476</v>
      </c>
      <c r="J18" s="10">
        <v>1.21</v>
      </c>
      <c r="K18" s="10">
        <v>1.03</v>
      </c>
      <c r="L18" s="11">
        <f t="shared" si="0"/>
        <v>1.1315616514206182</v>
      </c>
      <c r="M18" s="11">
        <f t="shared" ref="M18" si="46">MIN(B18:K18)</f>
        <v>0.63351940240617421</v>
      </c>
      <c r="N18" s="11">
        <f t="shared" ref="N18" si="47">MAX(B18:K18)</f>
        <v>1.51</v>
      </c>
      <c r="O18" s="11">
        <f t="shared" ref="O18" si="48">N18-M18</f>
        <v>0.87648059759382579</v>
      </c>
    </row>
    <row r="19" spans="1:15" ht="15.9" customHeight="1" x14ac:dyDescent="0.2">
      <c r="A19" s="8">
        <v>5</v>
      </c>
      <c r="B19" s="10">
        <v>0.51956640532379084</v>
      </c>
      <c r="C19" s="12">
        <v>0.7038401840317442</v>
      </c>
      <c r="D19" s="10">
        <v>1.0175350531959395</v>
      </c>
      <c r="E19" s="11">
        <v>0.54999999999999993</v>
      </c>
      <c r="F19" s="10">
        <v>1.096404889373686</v>
      </c>
      <c r="G19" s="10">
        <v>1.0116456477908982</v>
      </c>
      <c r="H19" s="10">
        <v>0.96299999999999997</v>
      </c>
      <c r="I19" s="10">
        <v>1.181</v>
      </c>
      <c r="J19" s="10">
        <v>1.8826356899659522</v>
      </c>
      <c r="K19" s="10">
        <v>1.663</v>
      </c>
      <c r="L19" s="11">
        <f t="shared" si="0"/>
        <v>1.058862786968201</v>
      </c>
      <c r="M19" s="11">
        <f t="shared" ref="M19" si="49">MIN(B19:K19)</f>
        <v>0.51956640532379084</v>
      </c>
      <c r="N19" s="11">
        <f t="shared" ref="N19" si="50">MAX(B19:K19)</f>
        <v>1.8826356899659522</v>
      </c>
      <c r="O19" s="11">
        <f t="shared" ref="O19" si="51">N19-M19</f>
        <v>1.3630692846421613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0.50118699492650598</v>
      </c>
      <c r="C21" s="11">
        <f>AVERAGE(C3:C20)</f>
        <v>1.1417006180725942</v>
      </c>
      <c r="D21" s="11">
        <f t="shared" ref="D21:H21" si="55">AVERAGE(D3:D20)</f>
        <v>0.83692946904084975</v>
      </c>
      <c r="E21" s="11">
        <f t="shared" si="55"/>
        <v>1.281823529411765</v>
      </c>
      <c r="F21" s="11">
        <f t="shared" si="55"/>
        <v>0.90340136024182516</v>
      </c>
      <c r="G21" s="11">
        <f t="shared" si="55"/>
        <v>1.1507002102876007</v>
      </c>
      <c r="H21" s="11">
        <f t="shared" si="55"/>
        <v>1.2021764705882358</v>
      </c>
      <c r="I21" s="11">
        <f t="shared" ref="I21:O21" si="56">AVERAGE(I3:I20)</f>
        <v>1.5053529411764706</v>
      </c>
      <c r="J21" s="11">
        <f t="shared" si="56"/>
        <v>1.4407897306228721</v>
      </c>
      <c r="K21" s="11">
        <f t="shared" si="56"/>
        <v>1.2631333333333332</v>
      </c>
      <c r="L21" s="11">
        <f t="shared" si="56"/>
        <v>1.1206201795618451</v>
      </c>
      <c r="M21" s="11">
        <f t="shared" si="56"/>
        <v>0.3733934307712854</v>
      </c>
      <c r="N21" s="11">
        <f t="shared" si="56"/>
        <v>1.7533230698332227</v>
      </c>
      <c r="O21" s="11">
        <f t="shared" si="56"/>
        <v>1.3799296390619373</v>
      </c>
    </row>
    <row r="22" spans="1:15" ht="17.25" customHeight="1" x14ac:dyDescent="0.2"/>
    <row r="23" spans="1:15" ht="17.25" customHeight="1" x14ac:dyDescent="0.2"/>
    <row r="24" spans="1:15" ht="17.25" customHeight="1" x14ac:dyDescent="0.2"/>
    <row r="25" spans="1:15" ht="17.25" customHeight="1" x14ac:dyDescent="0.2"/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O21"/>
  <sheetViews>
    <sheetView zoomScale="70" zoomScaleNormal="70" workbookViewId="0">
      <selection activeCell="S38" sqref="S38"/>
    </sheetView>
  </sheetViews>
  <sheetFormatPr defaultRowHeight="13.2" x14ac:dyDescent="0.2"/>
  <cols>
    <col min="1" max="1" width="9.6640625" style="4" customWidth="1"/>
    <col min="2" max="8" width="9.77734375" customWidth="1"/>
    <col min="9" max="9" width="10.44140625" customWidth="1"/>
    <col min="10" max="10" width="9.77734375" customWidth="1"/>
    <col min="11" max="11" width="10.44140625" customWidth="1"/>
    <col min="12" max="15" width="9.77734375" customWidth="1"/>
  </cols>
  <sheetData>
    <row r="1" spans="1:15" ht="22.8" x14ac:dyDescent="0.45">
      <c r="B1" s="3"/>
      <c r="F1" s="6" t="s">
        <v>34</v>
      </c>
      <c r="L1" s="3"/>
      <c r="M1" s="3"/>
      <c r="N1" s="3"/>
      <c r="O1" s="3"/>
    </row>
    <row r="2" spans="1:15" ht="15.9" customHeight="1" x14ac:dyDescent="0.3">
      <c r="A2" s="7" t="s">
        <v>12</v>
      </c>
      <c r="B2" s="8" t="s">
        <v>5</v>
      </c>
      <c r="C2" s="8" t="s">
        <v>6</v>
      </c>
      <c r="D2" s="13" t="s">
        <v>48</v>
      </c>
      <c r="E2" s="13" t="s">
        <v>52</v>
      </c>
      <c r="F2" s="13" t="s">
        <v>49</v>
      </c>
      <c r="G2" s="8" t="s">
        <v>7</v>
      </c>
      <c r="H2" s="14" t="s">
        <v>8</v>
      </c>
      <c r="I2" s="8" t="s">
        <v>50</v>
      </c>
      <c r="J2" s="8" t="s">
        <v>18</v>
      </c>
      <c r="K2" s="8" t="s">
        <v>51</v>
      </c>
      <c r="L2" s="8" t="s">
        <v>13</v>
      </c>
      <c r="M2" s="15" t="s">
        <v>27</v>
      </c>
      <c r="N2" s="8" t="s">
        <v>15</v>
      </c>
      <c r="O2" s="15" t="s">
        <v>9</v>
      </c>
    </row>
    <row r="3" spans="1:15" ht="15.9" customHeight="1" x14ac:dyDescent="0.2">
      <c r="A3" s="8">
        <v>1</v>
      </c>
      <c r="B3" s="10">
        <v>0.36607990458482714</v>
      </c>
      <c r="C3" s="12">
        <v>0.43207042694016778</v>
      </c>
      <c r="D3" s="10">
        <v>0.7201406131648822</v>
      </c>
      <c r="E3" s="11">
        <v>0.36</v>
      </c>
      <c r="F3" s="10"/>
      <c r="G3" s="10">
        <v>0.41991475826805597</v>
      </c>
      <c r="H3" s="10">
        <v>0.18099999999999999</v>
      </c>
      <c r="I3" s="10">
        <v>0.59699999999999998</v>
      </c>
      <c r="J3" s="10"/>
      <c r="K3" s="10"/>
      <c r="L3" s="11">
        <f t="shared" ref="L3:L19" si="0">AVERAGE(B3:K3)</f>
        <v>0.439457957565419</v>
      </c>
      <c r="M3" s="11">
        <f t="shared" ref="M3" si="1">MIN(B3:K3)</f>
        <v>0.18099999999999999</v>
      </c>
      <c r="N3" s="11">
        <f t="shared" ref="N3" si="2">MAX(B3:K3)</f>
        <v>0.7201406131648822</v>
      </c>
      <c r="O3" s="11">
        <f t="shared" ref="O3" si="3">N3-M3</f>
        <v>0.53914061316488215</v>
      </c>
    </row>
    <row r="4" spans="1:15" ht="15.9" customHeight="1" x14ac:dyDescent="0.2">
      <c r="A4" s="8">
        <v>2</v>
      </c>
      <c r="B4" s="10">
        <v>0.36124737351004149</v>
      </c>
      <c r="C4" s="12">
        <v>0.56512474500099019</v>
      </c>
      <c r="D4" s="10">
        <v>0.33841361748010323</v>
      </c>
      <c r="E4" s="11">
        <v>0.42</v>
      </c>
      <c r="F4" s="10">
        <v>0.66111014241403199</v>
      </c>
      <c r="G4" s="10">
        <v>0.36943533309586341</v>
      </c>
      <c r="H4" s="10">
        <v>1.292</v>
      </c>
      <c r="I4" s="10">
        <v>0.871</v>
      </c>
      <c r="J4" s="10">
        <v>0.43</v>
      </c>
      <c r="K4" s="10"/>
      <c r="L4" s="11">
        <f t="shared" si="0"/>
        <v>0.58981457905567014</v>
      </c>
      <c r="M4" s="11">
        <f t="shared" ref="M4" si="4">MIN(B4:K4)</f>
        <v>0.33841361748010323</v>
      </c>
      <c r="N4" s="11">
        <f t="shared" ref="N4" si="5">MAX(B4:K4)</f>
        <v>1.292</v>
      </c>
      <c r="O4" s="11">
        <f t="shared" ref="O4" si="6">N4-M4</f>
        <v>0.9535863825198968</v>
      </c>
    </row>
    <row r="5" spans="1:15" ht="15.9" customHeight="1" x14ac:dyDescent="0.2">
      <c r="A5" s="8">
        <v>3</v>
      </c>
      <c r="B5" s="10">
        <v>0.33570867161726808</v>
      </c>
      <c r="C5" s="12">
        <v>0.45005552247513331</v>
      </c>
      <c r="D5" s="10">
        <v>0.46203899353927785</v>
      </c>
      <c r="E5" s="11">
        <v>0.35000000000000003</v>
      </c>
      <c r="F5" s="10">
        <v>0.90202135545011164</v>
      </c>
      <c r="G5" s="10">
        <v>0.40627027335424909</v>
      </c>
      <c r="H5" s="10">
        <v>0.60599999999999998</v>
      </c>
      <c r="I5" s="10">
        <v>0.55500000000000005</v>
      </c>
      <c r="J5" s="10">
        <v>0.37</v>
      </c>
      <c r="K5" s="10">
        <v>0.90300000000000002</v>
      </c>
      <c r="L5" s="11">
        <f t="shared" si="0"/>
        <v>0.53400948164360396</v>
      </c>
      <c r="M5" s="11">
        <f t="shared" ref="M5" si="7">MIN(B5:K5)</f>
        <v>0.33570867161726808</v>
      </c>
      <c r="N5" s="11">
        <f t="shared" ref="N5" si="8">MAX(B5:K5)</f>
        <v>0.90300000000000002</v>
      </c>
      <c r="O5" s="11">
        <f t="shared" ref="O5" si="9">N5-M5</f>
        <v>0.56729132838273189</v>
      </c>
    </row>
    <row r="6" spans="1:15" ht="15.9" customHeight="1" x14ac:dyDescent="0.2">
      <c r="A6" s="8">
        <v>4</v>
      </c>
      <c r="B6" s="10">
        <v>0.35459465274940566</v>
      </c>
      <c r="C6" s="12">
        <v>0.70013382844200844</v>
      </c>
      <c r="D6" s="10">
        <v>0.38301050281432425</v>
      </c>
      <c r="E6" s="11">
        <v>0.3</v>
      </c>
      <c r="F6" s="10">
        <v>0.4698614576630421</v>
      </c>
      <c r="G6" s="10">
        <v>0.36784477574509189</v>
      </c>
      <c r="H6" s="10">
        <v>0.63500000000000001</v>
      </c>
      <c r="I6" s="10">
        <v>0.441</v>
      </c>
      <c r="J6" s="10">
        <v>0.41</v>
      </c>
      <c r="K6" s="10">
        <v>0.74099999999999999</v>
      </c>
      <c r="L6" s="11">
        <f t="shared" si="0"/>
        <v>0.48024452174138721</v>
      </c>
      <c r="M6" s="11">
        <f t="shared" ref="M6" si="10">MIN(B6:K6)</f>
        <v>0.3</v>
      </c>
      <c r="N6" s="11">
        <f t="shared" ref="N6" si="11">MAX(B6:K6)</f>
        <v>0.74099999999999999</v>
      </c>
      <c r="O6" s="11">
        <f t="shared" ref="O6" si="12">N6-M6</f>
        <v>0.441</v>
      </c>
    </row>
    <row r="7" spans="1:15" ht="15.9" customHeight="1" x14ac:dyDescent="0.2">
      <c r="A7" s="8">
        <v>5</v>
      </c>
      <c r="B7" s="10">
        <v>0.35254596640372338</v>
      </c>
      <c r="C7" s="12">
        <v>1.3862791137213515</v>
      </c>
      <c r="D7" s="10">
        <v>0.39926010931301453</v>
      </c>
      <c r="E7" s="11">
        <v>0.42</v>
      </c>
      <c r="F7" s="10">
        <v>2.7239300933006504E-14</v>
      </c>
      <c r="G7" s="10">
        <v>0.46556258639308906</v>
      </c>
      <c r="H7" s="10">
        <v>0.68600000000000005</v>
      </c>
      <c r="I7" s="10">
        <v>0.86699999999999999</v>
      </c>
      <c r="J7" s="11">
        <v>0.35</v>
      </c>
      <c r="K7" s="10">
        <v>1.4850000000000001</v>
      </c>
      <c r="L7" s="11">
        <f t="shared" si="0"/>
        <v>0.64116477758312052</v>
      </c>
      <c r="M7" s="11">
        <f t="shared" ref="M7" si="13">MIN(B7:K7)</f>
        <v>2.7239300933006504E-14</v>
      </c>
      <c r="N7" s="11">
        <f t="shared" ref="N7" si="14">MAX(B7:K7)</f>
        <v>1.4850000000000001</v>
      </c>
      <c r="O7" s="11">
        <f t="shared" ref="O7" si="15">N7-M7</f>
        <v>1.4849999999999728</v>
      </c>
    </row>
    <row r="8" spans="1:15" ht="15.9" customHeight="1" x14ac:dyDescent="0.2">
      <c r="A8" s="8">
        <v>6</v>
      </c>
      <c r="B8" s="10">
        <v>0.36639425593597402</v>
      </c>
      <c r="C8" s="12">
        <v>0.6699548449269046</v>
      </c>
      <c r="D8" s="10">
        <v>0.39957165189246013</v>
      </c>
      <c r="E8" s="11">
        <v>0.75</v>
      </c>
      <c r="F8" s="10">
        <v>0.6513966872716197</v>
      </c>
      <c r="G8" s="10">
        <v>0.35001834249660257</v>
      </c>
      <c r="H8" s="10">
        <v>0.747</v>
      </c>
      <c r="I8" s="10">
        <v>0.94799999999999995</v>
      </c>
      <c r="J8" s="10">
        <v>0.25</v>
      </c>
      <c r="K8" s="10">
        <v>0.754</v>
      </c>
      <c r="L8" s="11">
        <f t="shared" si="0"/>
        <v>0.58863357825235618</v>
      </c>
      <c r="M8" s="11">
        <f t="shared" ref="M8" si="16">MIN(B8:K8)</f>
        <v>0.25</v>
      </c>
      <c r="N8" s="11">
        <f t="shared" ref="N8" si="17">MAX(B8:K8)</f>
        <v>0.94799999999999995</v>
      </c>
      <c r="O8" s="11">
        <f t="shared" ref="O8" si="18">N8-M8</f>
        <v>0.69799999999999995</v>
      </c>
    </row>
    <row r="9" spans="1:15" ht="15.9" customHeight="1" x14ac:dyDescent="0.2">
      <c r="A9" s="8">
        <v>7</v>
      </c>
      <c r="B9" s="10">
        <v>0.2487212306647858</v>
      </c>
      <c r="C9" s="12">
        <v>0.48230712718486635</v>
      </c>
      <c r="D9" s="11">
        <v>0.34493109182640641</v>
      </c>
      <c r="E9" s="11">
        <v>0.36</v>
      </c>
      <c r="F9" s="10">
        <v>0.4587086521990239</v>
      </c>
      <c r="G9" s="10">
        <v>0.39830348242885677</v>
      </c>
      <c r="H9" s="10">
        <v>0.57499999999999996</v>
      </c>
      <c r="I9" s="10">
        <v>0.73699999999999999</v>
      </c>
      <c r="J9" s="10">
        <v>0.37</v>
      </c>
      <c r="K9" s="10">
        <v>1.415</v>
      </c>
      <c r="L9" s="11">
        <f t="shared" si="0"/>
        <v>0.53899715843039397</v>
      </c>
      <c r="M9" s="11">
        <f t="shared" ref="M9" si="19">MIN(B9:K9)</f>
        <v>0.2487212306647858</v>
      </c>
      <c r="N9" s="11">
        <f t="shared" ref="N9" si="20">MAX(B9:K9)</f>
        <v>1.415</v>
      </c>
      <c r="O9" s="11">
        <f t="shared" ref="O9" si="21">N9-M9</f>
        <v>1.1662787693352143</v>
      </c>
    </row>
    <row r="10" spans="1:15" ht="15.9" customHeight="1" x14ac:dyDescent="0.2">
      <c r="A10" s="8">
        <v>8</v>
      </c>
      <c r="B10" s="10">
        <v>0.26700455271588153</v>
      </c>
      <c r="C10" s="12">
        <v>0.56492508212332249</v>
      </c>
      <c r="D10" s="10">
        <v>0.37245863709360633</v>
      </c>
      <c r="E10" s="11">
        <v>0.27</v>
      </c>
      <c r="F10" s="10">
        <v>0.33349261409392711</v>
      </c>
      <c r="G10" s="10">
        <v>0.3417121057356225</v>
      </c>
      <c r="H10" s="10">
        <v>0.66300000000000003</v>
      </c>
      <c r="I10" s="10">
        <v>0.377</v>
      </c>
      <c r="J10" s="10">
        <v>0.28999999999999998</v>
      </c>
      <c r="K10" s="10">
        <v>1.0880000000000001</v>
      </c>
      <c r="L10" s="11">
        <f t="shared" si="0"/>
        <v>0.45675929917623598</v>
      </c>
      <c r="M10" s="11">
        <f t="shared" ref="M10" si="22">MIN(B10:K10)</f>
        <v>0.26700455271588153</v>
      </c>
      <c r="N10" s="11">
        <f t="shared" ref="N10" si="23">MAX(B10:K10)</f>
        <v>1.0880000000000001</v>
      </c>
      <c r="O10" s="11">
        <f t="shared" ref="O10" si="24">N10-M10</f>
        <v>0.82099544728411855</v>
      </c>
    </row>
    <row r="11" spans="1:15" ht="15.9" customHeight="1" x14ac:dyDescent="0.2">
      <c r="A11" s="8">
        <v>9</v>
      </c>
      <c r="B11" s="10">
        <v>0.31213238123751136</v>
      </c>
      <c r="C11" s="12">
        <v>0.61437134300896545</v>
      </c>
      <c r="D11" s="10">
        <v>0.36999183977953548</v>
      </c>
      <c r="E11" s="11">
        <v>0.27</v>
      </c>
      <c r="F11" s="10">
        <v>0.33349261409392711</v>
      </c>
      <c r="G11" s="10">
        <v>0.45208642161965878</v>
      </c>
      <c r="H11" s="10">
        <v>0.498</v>
      </c>
      <c r="I11" s="10">
        <v>0.42399999999999999</v>
      </c>
      <c r="J11" s="10">
        <v>0.41</v>
      </c>
      <c r="K11" s="10">
        <v>0.97699999999999998</v>
      </c>
      <c r="L11" s="11">
        <f t="shared" si="0"/>
        <v>0.46610745997395986</v>
      </c>
      <c r="M11" s="11">
        <f t="shared" ref="M11" si="25">MIN(B11:K11)</f>
        <v>0.27</v>
      </c>
      <c r="N11" s="11">
        <f t="shared" ref="N11" si="26">MAX(B11:K11)</f>
        <v>0.97699999999999998</v>
      </c>
      <c r="O11" s="11">
        <f t="shared" ref="O11" si="27">N11-M11</f>
        <v>0.70699999999999996</v>
      </c>
    </row>
    <row r="12" spans="1:15" ht="15.9" customHeight="1" x14ac:dyDescent="0.2">
      <c r="A12" s="8">
        <v>10</v>
      </c>
      <c r="B12" s="10">
        <v>0.31801404974286346</v>
      </c>
      <c r="C12" s="12">
        <v>0.56507925031413719</v>
      </c>
      <c r="D12" s="10">
        <v>0.47367209504701008</v>
      </c>
      <c r="E12" s="11">
        <v>0.31</v>
      </c>
      <c r="F12" s="10">
        <v>0.5730438282370538</v>
      </c>
      <c r="G12" s="10">
        <v>0.44681023378241191</v>
      </c>
      <c r="H12" s="10">
        <v>0.46500000000000002</v>
      </c>
      <c r="I12" s="10">
        <v>0.34</v>
      </c>
      <c r="J12" s="10">
        <v>0.31</v>
      </c>
      <c r="K12" s="10">
        <v>0.76500000000000001</v>
      </c>
      <c r="L12" s="11">
        <f t="shared" si="0"/>
        <v>0.45666194571234764</v>
      </c>
      <c r="M12" s="11">
        <f t="shared" ref="M12" si="28">MIN(B12:K12)</f>
        <v>0.31</v>
      </c>
      <c r="N12" s="11">
        <f t="shared" ref="N12" si="29">MAX(B12:K12)</f>
        <v>0.76500000000000001</v>
      </c>
      <c r="O12" s="11">
        <f t="shared" ref="O12" si="30">N12-M12</f>
        <v>0.45500000000000002</v>
      </c>
    </row>
    <row r="13" spans="1:15" ht="15.9" customHeight="1" x14ac:dyDescent="0.2">
      <c r="A13" s="8">
        <v>11</v>
      </c>
      <c r="B13" s="10">
        <v>0.37642921720666972</v>
      </c>
      <c r="C13" s="12">
        <v>0.69384040510059386</v>
      </c>
      <c r="D13" s="10">
        <v>0.45505303745049414</v>
      </c>
      <c r="E13" s="11">
        <v>0.33</v>
      </c>
      <c r="F13" s="10">
        <v>0.61070140005068474</v>
      </c>
      <c r="G13" s="10">
        <v>0.44518952657253097</v>
      </c>
      <c r="H13" s="10">
        <v>0.63</v>
      </c>
      <c r="I13" s="10">
        <v>0.47299999999999998</v>
      </c>
      <c r="J13" s="10">
        <v>0.31</v>
      </c>
      <c r="K13" s="10">
        <v>1.012</v>
      </c>
      <c r="L13" s="11">
        <f t="shared" si="0"/>
        <v>0.53362135863809734</v>
      </c>
      <c r="M13" s="11">
        <f t="shared" ref="M13" si="31">MIN(B13:K13)</f>
        <v>0.31</v>
      </c>
      <c r="N13" s="11">
        <f t="shared" ref="N13" si="32">MAX(B13:K13)</f>
        <v>1.012</v>
      </c>
      <c r="O13" s="11">
        <f t="shared" ref="O13" si="33">N13-M13</f>
        <v>0.70199999999999996</v>
      </c>
    </row>
    <row r="14" spans="1:15" ht="15.9" customHeight="1" x14ac:dyDescent="0.2">
      <c r="A14" s="8">
        <v>12</v>
      </c>
      <c r="B14" s="10">
        <v>0.31242064125446406</v>
      </c>
      <c r="C14" s="12">
        <v>0.55830829265741777</v>
      </c>
      <c r="D14" s="10">
        <v>0.43771910866623909</v>
      </c>
      <c r="E14" s="11">
        <v>0.33</v>
      </c>
      <c r="F14" s="10">
        <v>0.78187089468780413</v>
      </c>
      <c r="G14" s="18">
        <v>0.44518952657253097</v>
      </c>
      <c r="H14" s="10">
        <v>0.60199999999999998</v>
      </c>
      <c r="I14" s="10">
        <v>0.33200000000000002</v>
      </c>
      <c r="J14" s="10">
        <v>0.45</v>
      </c>
      <c r="K14" s="10">
        <v>0.95699999999999996</v>
      </c>
      <c r="L14" s="11">
        <f t="shared" si="0"/>
        <v>0.52065084638384562</v>
      </c>
      <c r="M14" s="11">
        <f t="shared" ref="M14" si="34">MIN(B14:K14)</f>
        <v>0.31242064125446406</v>
      </c>
      <c r="N14" s="11">
        <f t="shared" ref="N14" si="35">MAX(B14:K14)</f>
        <v>0.95699999999999996</v>
      </c>
      <c r="O14" s="11">
        <f t="shared" ref="O14" si="36">N14-M14</f>
        <v>0.64457935874553596</v>
      </c>
    </row>
    <row r="15" spans="1:15" ht="15.9" customHeight="1" x14ac:dyDescent="0.2">
      <c r="A15" s="8">
        <v>1</v>
      </c>
      <c r="B15" s="10">
        <v>0.35477053282026827</v>
      </c>
      <c r="C15" s="12">
        <v>0.54063116536739342</v>
      </c>
      <c r="D15" s="10">
        <v>0.59637010984138394</v>
      </c>
      <c r="E15" s="11">
        <v>0.41000000000000003</v>
      </c>
      <c r="F15" s="10">
        <v>0.61435829466177216</v>
      </c>
      <c r="G15" s="10">
        <v>0.27113185768392156</v>
      </c>
      <c r="H15" s="10">
        <v>0.65500000000000003</v>
      </c>
      <c r="I15" s="10">
        <v>0.60399999999999998</v>
      </c>
      <c r="J15" s="10">
        <v>0.38</v>
      </c>
      <c r="K15" s="10">
        <v>0.72399999999999998</v>
      </c>
      <c r="L15" s="11">
        <f t="shared" si="0"/>
        <v>0.5150261960374739</v>
      </c>
      <c r="M15" s="11">
        <f t="shared" ref="M15" si="37">MIN(B15:K15)</f>
        <v>0.27113185768392156</v>
      </c>
      <c r="N15" s="11">
        <f t="shared" ref="N15" si="38">MAX(B15:K15)</f>
        <v>0.72399999999999998</v>
      </c>
      <c r="O15" s="11">
        <f t="shared" ref="O15" si="39">N15-M15</f>
        <v>0.45286814231607841</v>
      </c>
    </row>
    <row r="16" spans="1:15" ht="15.9" customHeight="1" x14ac:dyDescent="0.2">
      <c r="A16" s="8">
        <v>2</v>
      </c>
      <c r="B16" s="10">
        <v>0.25378837422539141</v>
      </c>
      <c r="C16" s="12">
        <v>0.58912305540611209</v>
      </c>
      <c r="D16" s="10">
        <v>0.46588563376620606</v>
      </c>
      <c r="E16" s="11">
        <v>0.35000000000000003</v>
      </c>
      <c r="F16" s="10">
        <v>0.4587086521990239</v>
      </c>
      <c r="G16" s="10">
        <v>0.23417468191425062</v>
      </c>
      <c r="H16" s="10">
        <v>0.83699999999999997</v>
      </c>
      <c r="I16" s="10">
        <v>0.318</v>
      </c>
      <c r="J16" s="10">
        <v>0.25</v>
      </c>
      <c r="K16" s="10">
        <v>1.3360000000000001</v>
      </c>
      <c r="L16" s="11">
        <f t="shared" si="0"/>
        <v>0.50926803975109836</v>
      </c>
      <c r="M16" s="11">
        <f t="shared" ref="M16" si="40">MIN(B16:K16)</f>
        <v>0.23417468191425062</v>
      </c>
      <c r="N16" s="11">
        <f t="shared" ref="N16" si="41">MAX(B16:K16)</f>
        <v>1.3360000000000001</v>
      </c>
      <c r="O16" s="11">
        <f t="shared" ref="O16" si="42">N16-M16</f>
        <v>1.1018253180857496</v>
      </c>
    </row>
    <row r="17" spans="1:15" ht="15.9" customHeight="1" x14ac:dyDescent="0.2">
      <c r="A17" s="8">
        <v>3</v>
      </c>
      <c r="B17" s="10">
        <v>0.32576180132463195</v>
      </c>
      <c r="C17" s="12">
        <v>0.75212496518128535</v>
      </c>
      <c r="D17" s="10">
        <v>0.46061666573545623</v>
      </c>
      <c r="E17" s="11">
        <v>0.38999999999999996</v>
      </c>
      <c r="F17" s="10">
        <v>1.4318542368154676E-14</v>
      </c>
      <c r="G17" s="10">
        <v>0.38259187442956377</v>
      </c>
      <c r="H17" s="10">
        <v>0.79800000000000004</v>
      </c>
      <c r="I17" s="10">
        <v>0.30199999999999999</v>
      </c>
      <c r="J17" s="10">
        <v>0.51</v>
      </c>
      <c r="K17" s="10">
        <v>0.88500000000000001</v>
      </c>
      <c r="L17" s="11">
        <f t="shared" si="0"/>
        <v>0.48060953066709516</v>
      </c>
      <c r="M17" s="11">
        <f t="shared" ref="M17" si="43">MIN(B17:K17)</f>
        <v>1.4318542368154676E-14</v>
      </c>
      <c r="N17" s="11">
        <f t="shared" ref="N17" si="44">MAX(B17:K17)</f>
        <v>0.88500000000000001</v>
      </c>
      <c r="O17" s="11">
        <f t="shared" ref="O17" si="45">N17-M17</f>
        <v>0.88499999999998569</v>
      </c>
    </row>
    <row r="18" spans="1:15" s="5" customFormat="1" ht="15.9" customHeight="1" x14ac:dyDescent="0.2">
      <c r="A18" s="8">
        <v>4</v>
      </c>
      <c r="B18" s="10">
        <v>0.32663480453460059</v>
      </c>
      <c r="C18" s="12">
        <v>0.73340669824127924</v>
      </c>
      <c r="D18" s="10">
        <v>0.39239287424223779</v>
      </c>
      <c r="E18" s="11">
        <v>0.38</v>
      </c>
      <c r="F18" s="10">
        <v>0.79272402262159491</v>
      </c>
      <c r="G18" s="10">
        <v>0.3273339861337537</v>
      </c>
      <c r="H18" s="10">
        <v>0.64900000000000002</v>
      </c>
      <c r="I18" s="10">
        <v>0.27600000000000002</v>
      </c>
      <c r="J18" s="10">
        <v>0.38</v>
      </c>
      <c r="K18" s="10">
        <v>1.2430000000000001</v>
      </c>
      <c r="L18" s="11">
        <f t="shared" si="0"/>
        <v>0.55004923857734667</v>
      </c>
      <c r="M18" s="11">
        <f t="shared" ref="M18" si="46">MIN(B18:K18)</f>
        <v>0.27600000000000002</v>
      </c>
      <c r="N18" s="11">
        <f t="shared" ref="N18" si="47">MAX(B18:K18)</f>
        <v>1.2430000000000001</v>
      </c>
      <c r="O18" s="11">
        <f t="shared" ref="O18" si="48">N18-M18</f>
        <v>0.96700000000000008</v>
      </c>
    </row>
    <row r="19" spans="1:15" ht="15.9" customHeight="1" x14ac:dyDescent="0.2">
      <c r="A19" s="8">
        <v>5</v>
      </c>
      <c r="B19" s="10">
        <v>0.41933579921368908</v>
      </c>
      <c r="C19" s="12">
        <v>0.59199339600493439</v>
      </c>
      <c r="D19" s="10">
        <v>0.63024881785148557</v>
      </c>
      <c r="E19" s="11">
        <v>0.38999999999999996</v>
      </c>
      <c r="F19" s="10">
        <v>2.7691704603910525E-14</v>
      </c>
      <c r="G19" s="10">
        <v>0.33587882024397525</v>
      </c>
      <c r="H19" s="10">
        <v>0.65400000000000003</v>
      </c>
      <c r="I19" s="10">
        <v>0.28299999999999997</v>
      </c>
      <c r="J19" s="10">
        <v>0.44052863436123352</v>
      </c>
      <c r="K19" s="10">
        <v>1.113</v>
      </c>
      <c r="L19" s="11">
        <f t="shared" si="0"/>
        <v>0.48579854676753448</v>
      </c>
      <c r="M19" s="11">
        <f t="shared" ref="M19" si="49">MIN(B19:K19)</f>
        <v>2.7691704603910525E-14</v>
      </c>
      <c r="N19" s="11">
        <f t="shared" ref="N19" si="50">MAX(B19:K19)</f>
        <v>1.113</v>
      </c>
      <c r="O19" s="11">
        <f t="shared" ref="O19" si="51">N19-M19</f>
        <v>1.1129999999999722</v>
      </c>
    </row>
    <row r="20" spans="1:15" s="5" customFormat="1" ht="15.9" customHeight="1" x14ac:dyDescent="0.2">
      <c r="A20" s="8">
        <v>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ref="M20" si="52">MIN(B20:K20)</f>
        <v>0</v>
      </c>
      <c r="N20" s="11">
        <f t="shared" ref="N20" si="53">MAX(B20:K20)</f>
        <v>0</v>
      </c>
      <c r="O20" s="11">
        <f t="shared" ref="O20" si="54">N20-M20</f>
        <v>0</v>
      </c>
    </row>
    <row r="21" spans="1:15" s="5" customFormat="1" ht="15.9" customHeight="1" x14ac:dyDescent="0.3">
      <c r="A21" s="9" t="s">
        <v>16</v>
      </c>
      <c r="B21" s="11">
        <f>AVERAGE(B3:B20)</f>
        <v>0.33244612998482337</v>
      </c>
      <c r="C21" s="11">
        <f>AVERAGE(C3:C20)</f>
        <v>0.64057230953510969</v>
      </c>
      <c r="D21" s="11">
        <f t="shared" ref="D21:H21" si="55">AVERAGE(D3:D20)</f>
        <v>0.4530456117355367</v>
      </c>
      <c r="E21" s="11">
        <f t="shared" si="55"/>
        <v>0.37588235294117639</v>
      </c>
      <c r="F21" s="11">
        <f t="shared" si="55"/>
        <v>0.4775931634777304</v>
      </c>
      <c r="G21" s="11">
        <f t="shared" si="55"/>
        <v>0.37996756391000164</v>
      </c>
      <c r="H21" s="11">
        <f t="shared" si="55"/>
        <v>0.65723529411764714</v>
      </c>
      <c r="I21" s="11">
        <f t="shared" ref="I21:O21" si="56">AVERAGE(I3:I20)</f>
        <v>0.51441176470588235</v>
      </c>
      <c r="J21" s="11">
        <f t="shared" si="56"/>
        <v>0.36940803964757712</v>
      </c>
      <c r="K21" s="11">
        <f t="shared" si="56"/>
        <v>1.0265333333333335</v>
      </c>
      <c r="L21" s="11">
        <f t="shared" si="56"/>
        <v>0.51687497152688155</v>
      </c>
      <c r="M21" s="11">
        <f t="shared" si="56"/>
        <v>0.21692084740726358</v>
      </c>
      <c r="N21" s="11">
        <f t="shared" si="56"/>
        <v>0.97800781184249352</v>
      </c>
      <c r="O21" s="11">
        <f t="shared" si="56"/>
        <v>0.76108696443523005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Na</vt:lpstr>
      <vt:lpstr>K</vt:lpstr>
      <vt:lpstr>CL</vt:lpstr>
      <vt:lpstr>Ca</vt:lpstr>
      <vt:lpstr>GLU</vt:lpstr>
      <vt:lpstr>TCH</vt:lpstr>
      <vt:lpstr>TG</vt:lpstr>
      <vt:lpstr>HDL</vt:lpstr>
      <vt:lpstr>TP</vt:lpstr>
      <vt:lpstr>ALB</vt:lpstr>
      <vt:lpstr>TBIL</vt:lpstr>
      <vt:lpstr>CRP</vt:lpstr>
      <vt:lpstr>UA</vt:lpstr>
      <vt:lpstr>BUN</vt:lpstr>
      <vt:lpstr>CRE</vt:lpstr>
      <vt:lpstr>AST</vt:lpstr>
      <vt:lpstr>ALT</vt:lpstr>
      <vt:lpstr>rGT</vt:lpstr>
      <vt:lpstr>ALP</vt:lpstr>
      <vt:lpstr>LD</vt:lpstr>
      <vt:lpstr>CPK</vt:lpstr>
      <vt:lpstr>AMY</vt:lpstr>
      <vt:lpstr>CHE</vt:lpstr>
      <vt:lpstr>Fe</vt:lpstr>
      <vt:lpstr>Mg</vt:lpstr>
      <vt:lpstr>IP</vt:lpstr>
      <vt:lpstr>IgG</vt:lpstr>
      <vt:lpstr>IgA</vt:lpstr>
      <vt:lpstr>IgM</vt:lpstr>
      <vt:lpstr>LDL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市原　文雄</dc:creator>
  <cp:lastModifiedBy>市原　文雄</cp:lastModifiedBy>
  <dcterms:created xsi:type="dcterms:W3CDTF">2004-05-07T23:09:53Z</dcterms:created>
  <dcterms:modified xsi:type="dcterms:W3CDTF">2024-06-10T01:24:50Z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374625</vt:lpwstr>
  </property>
  <property fmtid="{D5CDD505-2E9C-101B-9397-08002B2CF9AE}" pid="3" name="NXPowerLiteSettings">
    <vt:lpwstr>F7000400038000</vt:lpwstr>
  </property>
  <property fmtid="{D5CDD505-2E9C-101B-9397-08002B2CF9AE}" pid="4" name="NXPowerLiteVersion">
    <vt:lpwstr>D5.1.5</vt:lpwstr>
  </property>
</Properties>
</file>